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usdos-my.sharepoint.com/personal/torresbm_state_gov/Documents/Desktop/Temporary/"/>
    </mc:Choice>
  </mc:AlternateContent>
  <xr:revisionPtr revIDLastSave="0" documentId="8_{23D2A6F1-7BBF-4CF8-8F46-18E7D67B9D7B}" xr6:coauthVersionLast="47" xr6:coauthVersionMax="47" xr10:uidLastSave="{00000000-0000-0000-0000-000000000000}"/>
  <bookViews>
    <workbookView xWindow="-108" yWindow="-108" windowWidth="41496" windowHeight="16896" xr2:uid="{00000000-000D-0000-FFFF-FFFF00000000}"/>
  </bookViews>
  <sheets>
    <sheet name="Budget Template" sheetId="1" r:id="rId1"/>
    <sheet name="Budget Guideline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H74" i="1"/>
  <c r="E74" i="1"/>
  <c r="E83" i="1"/>
  <c r="H70" i="1"/>
  <c r="E70" i="1"/>
  <c r="E100" i="1"/>
  <c r="H100" i="1"/>
  <c r="E101" i="1"/>
  <c r="H101" i="1"/>
  <c r="E102" i="1"/>
  <c r="H102" i="1"/>
  <c r="E103" i="1"/>
  <c r="H103" i="1"/>
  <c r="E104" i="1"/>
  <c r="H104" i="1"/>
  <c r="E87" i="1"/>
  <c r="E48" i="1"/>
  <c r="E35" i="1"/>
  <c r="E22" i="1"/>
  <c r="E9" i="1"/>
  <c r="H61" i="1"/>
  <c r="H87" i="1"/>
  <c r="H48" i="1"/>
  <c r="H22" i="1"/>
  <c r="H35" i="1"/>
  <c r="H9" i="1"/>
  <c r="H95" i="1"/>
  <c r="E95" i="1"/>
  <c r="H94" i="1"/>
  <c r="E94" i="1"/>
  <c r="H93" i="1"/>
  <c r="E93" i="1"/>
  <c r="H92" i="1"/>
  <c r="E92" i="1"/>
  <c r="H91" i="1"/>
  <c r="E91" i="1"/>
  <c r="H90" i="1"/>
  <c r="E90" i="1"/>
  <c r="H89" i="1"/>
  <c r="E89" i="1"/>
  <c r="H88" i="1"/>
  <c r="E88" i="1"/>
  <c r="H82" i="1"/>
  <c r="E82" i="1"/>
  <c r="H81" i="1"/>
  <c r="E81" i="1"/>
  <c r="H80" i="1"/>
  <c r="E80" i="1"/>
  <c r="H79" i="1"/>
  <c r="E79" i="1"/>
  <c r="H78" i="1"/>
  <c r="E78" i="1"/>
  <c r="H77" i="1"/>
  <c r="E77" i="1"/>
  <c r="H76" i="1"/>
  <c r="E76" i="1"/>
  <c r="H75" i="1"/>
  <c r="E75" i="1"/>
  <c r="H69" i="1"/>
  <c r="E69" i="1"/>
  <c r="H68" i="1"/>
  <c r="E68" i="1"/>
  <c r="H67" i="1"/>
  <c r="E67" i="1"/>
  <c r="H66" i="1"/>
  <c r="E66" i="1"/>
  <c r="H65" i="1"/>
  <c r="E65" i="1"/>
  <c r="H64" i="1"/>
  <c r="E64" i="1"/>
  <c r="H63" i="1"/>
  <c r="E63" i="1"/>
  <c r="H62" i="1"/>
  <c r="E62" i="1"/>
  <c r="H56" i="1"/>
  <c r="E56" i="1"/>
  <c r="H55" i="1"/>
  <c r="E55" i="1"/>
  <c r="H54" i="1"/>
  <c r="E54" i="1"/>
  <c r="H53" i="1"/>
  <c r="E53" i="1"/>
  <c r="H52" i="1"/>
  <c r="E52" i="1"/>
  <c r="H51" i="1"/>
  <c r="E51" i="1"/>
  <c r="H50" i="1"/>
  <c r="E50" i="1"/>
  <c r="H49" i="1"/>
  <c r="E49" i="1"/>
  <c r="H43" i="1"/>
  <c r="E43" i="1"/>
  <c r="H42" i="1"/>
  <c r="E42" i="1"/>
  <c r="H41" i="1"/>
  <c r="E41" i="1"/>
  <c r="H40" i="1"/>
  <c r="E40" i="1"/>
  <c r="H39" i="1"/>
  <c r="E39" i="1"/>
  <c r="H38" i="1"/>
  <c r="E38" i="1"/>
  <c r="H37" i="1"/>
  <c r="E37" i="1"/>
  <c r="H36" i="1"/>
  <c r="E36" i="1"/>
  <c r="H30" i="1"/>
  <c r="E30" i="1"/>
  <c r="H29" i="1"/>
  <c r="E29" i="1"/>
  <c r="H28" i="1"/>
  <c r="E28" i="1"/>
  <c r="H27" i="1"/>
  <c r="E27" i="1"/>
  <c r="H26" i="1"/>
  <c r="E26" i="1"/>
  <c r="H25" i="1"/>
  <c r="E25" i="1"/>
  <c r="H24" i="1"/>
  <c r="E24" i="1"/>
  <c r="H23" i="1"/>
  <c r="E23" i="1"/>
  <c r="H17" i="1"/>
  <c r="E17" i="1"/>
  <c r="H16" i="1"/>
  <c r="E16" i="1"/>
  <c r="H15" i="1"/>
  <c r="E15" i="1"/>
  <c r="H14" i="1"/>
  <c r="E14" i="1"/>
  <c r="H13" i="1"/>
  <c r="E13" i="1"/>
  <c r="H12" i="1"/>
  <c r="E12" i="1"/>
  <c r="H11" i="1"/>
  <c r="E11" i="1"/>
  <c r="H10" i="1"/>
  <c r="E10" i="1"/>
  <c r="E18" i="1" l="1"/>
  <c r="H105" i="1"/>
  <c r="E105" i="1"/>
  <c r="H44" i="1"/>
  <c r="H83" i="1"/>
  <c r="E31" i="1"/>
  <c r="E44" i="1"/>
  <c r="H18" i="1"/>
  <c r="H31" i="1"/>
  <c r="E57" i="1"/>
  <c r="H57" i="1"/>
  <c r="E96" i="1"/>
  <c r="H96" i="1"/>
  <c r="E109" i="1" l="1"/>
  <c r="E5" i="1" s="1"/>
  <c r="H109" i="1"/>
  <c r="H5" i="1" s="1"/>
  <c r="E110" i="1" l="1"/>
</calcChain>
</file>

<file path=xl/sharedStrings.xml><?xml version="1.0" encoding="utf-8"?>
<sst xmlns="http://schemas.openxmlformats.org/spreadsheetml/2006/main" count="62" uniqueCount="46">
  <si>
    <t>Alumni Engagement Innovation Fund Budget Form</t>
  </si>
  <si>
    <r>
      <t>Country(ies):</t>
    </r>
    <r>
      <rPr>
        <sz val="10"/>
        <rFont val="Calibri"/>
        <family val="2"/>
        <scheme val="minor"/>
      </rPr>
      <t xml:space="preserve"> (enter below)</t>
    </r>
  </si>
  <si>
    <r>
      <t xml:space="preserve">Project title: </t>
    </r>
    <r>
      <rPr>
        <sz val="10"/>
        <rFont val="Calibri"/>
        <family val="2"/>
        <scheme val="minor"/>
      </rPr>
      <t>(enter below)</t>
    </r>
  </si>
  <si>
    <t>Total Funds Requested:</t>
  </si>
  <si>
    <t xml:space="preserve">Total Cost Share: </t>
  </si>
  <si>
    <t>AEIF Funds Requested</t>
  </si>
  <si>
    <t>Cost Share or In-Kind Support</t>
  </si>
  <si>
    <t>Activity/Item Description</t>
  </si>
  <si>
    <t>Cost ($USD)</t>
  </si>
  <si>
    <t>Quantity</t>
  </si>
  <si>
    <t>Total ($USD)</t>
  </si>
  <si>
    <t>Venue costs</t>
  </si>
  <si>
    <t>Subtotal</t>
  </si>
  <si>
    <r>
      <rPr>
        <b/>
        <sz val="12"/>
        <color rgb="FF000000"/>
        <rFont val="Calibri"/>
      </rPr>
      <t>Budget Justification (</t>
    </r>
    <r>
      <rPr>
        <b/>
        <u/>
        <sz val="12"/>
        <color rgb="FF054AFA"/>
        <rFont val="Calibri"/>
      </rPr>
      <t>Mandatory</t>
    </r>
    <r>
      <rPr>
        <b/>
        <sz val="12"/>
        <color rgb="FF000000"/>
        <rFont val="Calibri"/>
      </rPr>
      <t xml:space="preserve">):  Enter a description in the box below of the funds requested. Please consult the </t>
    </r>
    <r>
      <rPr>
        <b/>
        <sz val="12"/>
        <color rgb="FFFF0000"/>
        <rFont val="Calibri"/>
      </rPr>
      <t>Budget Guidelines in the separate tab</t>
    </r>
    <r>
      <rPr>
        <b/>
        <sz val="12"/>
        <color rgb="FF000000"/>
        <rFont val="Calibri"/>
      </rPr>
      <t>.</t>
    </r>
    <r>
      <rPr>
        <b/>
        <sz val="12"/>
        <color rgb="FFFF0000"/>
        <rFont val="Calibri"/>
      </rPr>
      <t xml:space="preserve">  </t>
    </r>
    <r>
      <rPr>
        <b/>
        <sz val="12"/>
        <color rgb="FF000000"/>
        <rFont val="Calibri"/>
      </rPr>
      <t>Costs need to be itemized.</t>
    </r>
  </si>
  <si>
    <t>Promotional Items &amp; Advertising</t>
  </si>
  <si>
    <r>
      <rPr>
        <b/>
        <sz val="12"/>
        <color rgb="FF000000"/>
        <rFont val="Calibri"/>
      </rPr>
      <t>Budget Justification (</t>
    </r>
    <r>
      <rPr>
        <b/>
        <sz val="12"/>
        <color rgb="FF054AFA"/>
        <rFont val="Calibri"/>
      </rPr>
      <t>Mandatory</t>
    </r>
    <r>
      <rPr>
        <b/>
        <sz val="12"/>
        <color rgb="FF000000"/>
        <rFont val="Calibri"/>
      </rPr>
      <t xml:space="preserve">):  Enter a description in the box below of the funds requested. Please consult the </t>
    </r>
    <r>
      <rPr>
        <b/>
        <sz val="12"/>
        <color rgb="FFFF0000"/>
        <rFont val="Calibri"/>
      </rPr>
      <t>Budget Guidelines in the separate tab</t>
    </r>
    <r>
      <rPr>
        <b/>
        <sz val="12"/>
        <color rgb="FF000000"/>
        <rFont val="Calibri"/>
      </rPr>
      <t>.  Costs need to be itemized.</t>
    </r>
  </si>
  <si>
    <t xml:space="preserve">Meals &amp; Beverage </t>
  </si>
  <si>
    <r>
      <rPr>
        <b/>
        <sz val="12"/>
        <color rgb="FF000000"/>
        <rFont val="Calibri"/>
      </rPr>
      <t>Budget Justification (</t>
    </r>
    <r>
      <rPr>
        <b/>
        <sz val="12"/>
        <color rgb="FF054AFA"/>
        <rFont val="Calibri"/>
      </rPr>
      <t>Mandatory</t>
    </r>
    <r>
      <rPr>
        <b/>
        <sz val="12"/>
        <color rgb="FF000000"/>
        <rFont val="Calibri"/>
      </rPr>
      <t>):  Enter a description in the box below of the funds requested. Please consult the</t>
    </r>
    <r>
      <rPr>
        <b/>
        <sz val="12"/>
        <color rgb="FFFF0000"/>
        <rFont val="Calibri"/>
      </rPr>
      <t xml:space="preserve"> Budget Guidelines in the separate tab</t>
    </r>
    <r>
      <rPr>
        <b/>
        <sz val="12"/>
        <color rgb="FF000000"/>
        <rFont val="Calibri"/>
      </rPr>
      <t>.  Costs need to be itemized.</t>
    </r>
  </si>
  <si>
    <t>Speaker/Consultant/Training Fees</t>
  </si>
  <si>
    <r>
      <rPr>
        <b/>
        <sz val="12"/>
        <color rgb="FF000000"/>
        <rFont val="Calibri"/>
      </rPr>
      <t>Budget Justification (</t>
    </r>
    <r>
      <rPr>
        <b/>
        <sz val="12"/>
        <color rgb="FF054AFA"/>
        <rFont val="Calibri"/>
      </rPr>
      <t>Mandatory</t>
    </r>
    <r>
      <rPr>
        <b/>
        <sz val="12"/>
        <color rgb="FF000000"/>
        <rFont val="Calibri"/>
      </rPr>
      <t>):  Enter a description in the box below of the funds requested. Please consult the Budget Guidelines in the separate tab.  Costs need to be itemized.</t>
    </r>
  </si>
  <si>
    <t>Lodging &amp; Per Diem</t>
  </si>
  <si>
    <t xml:space="preserve">Travel </t>
  </si>
  <si>
    <t>Supplies/Materials/Equipment</t>
  </si>
  <si>
    <t>Other (please specify)</t>
  </si>
  <si>
    <t xml:space="preserve"> Project Costs ($USD)</t>
  </si>
  <si>
    <t>Overall Total Project Costs</t>
  </si>
  <si>
    <t xml:space="preserve">Budget Guidelines </t>
  </si>
  <si>
    <t>Not Supported Activities and Costs </t>
  </si>
  <si>
    <t>These budget guidelines were established by the Alumi Affairs Office for the Alumni Engagement Innovation Fund competition and include directions on allowable costs and how to apply them reasonably in support of project goals and objectives.</t>
  </si>
  <si>
    <r>
      <rPr>
        <sz val="12"/>
        <color rgb="FF000000"/>
        <rFont val="Calibri"/>
      </rPr>
      <t xml:space="preserve">AEIF 2024 will </t>
    </r>
    <r>
      <rPr>
        <b/>
        <i/>
        <u/>
        <sz val="12"/>
        <color rgb="FF000000"/>
        <rFont val="Calibri"/>
      </rPr>
      <t>not</t>
    </r>
    <r>
      <rPr>
        <sz val="12"/>
        <color rgb="FF000000"/>
        <rFont val="Calibri"/>
      </rPr>
      <t xml:space="preserve"> support the following budget items:  </t>
    </r>
  </si>
  <si>
    <t>Venue Costs</t>
  </si>
  <si>
    <r>
      <t xml:space="preserve">This section includes costs for renting space for project-related activities such as workshops or other training activities.  Look for donated space first—consider reaching out to your Alumni Coordinator to see if you may be able to reserve space at a U.S. Embassy/Consulate facility or an American Space.  Universities or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 </t>
    </r>
    <r>
      <rPr>
        <b/>
        <sz val="11"/>
        <color rgb="FF000000"/>
        <rFont val="Calibri"/>
      </rPr>
      <t>Please provide a detailed description and cost break-out in the budget justification section.</t>
    </r>
  </si>
  <si>
    <r>
      <t xml:space="preserve">
</t>
    </r>
    <r>
      <rPr>
        <sz val="14"/>
        <color theme="1"/>
        <rFont val="Symbol"/>
        <family val="1"/>
        <charset val="2"/>
      </rPr>
      <t xml:space="preserve">· </t>
    </r>
    <r>
      <rPr>
        <sz val="11"/>
        <color theme="1"/>
        <rFont val="Symbol"/>
        <family val="1"/>
        <charset val="2"/>
      </rPr>
      <t xml:space="preserve"> </t>
    </r>
    <r>
      <rPr>
        <sz val="11"/>
        <color theme="1"/>
        <rFont val="Calibri"/>
        <family val="2"/>
        <scheme val="minor"/>
      </rPr>
      <t xml:space="preserve">Staff salaries, office space, and overhead/operational expenses 
</t>
    </r>
    <r>
      <rPr>
        <sz val="14"/>
        <color theme="1"/>
        <rFont val="Symbol"/>
        <family val="1"/>
        <charset val="2"/>
      </rPr>
      <t>·</t>
    </r>
    <r>
      <rPr>
        <sz val="14"/>
        <color theme="1"/>
        <rFont val="Calibri"/>
        <family val="2"/>
        <scheme val="minor"/>
      </rPr>
      <t xml:space="preserve">  </t>
    </r>
    <r>
      <rPr>
        <sz val="11"/>
        <color theme="1"/>
        <rFont val="Calibri"/>
        <family val="2"/>
        <scheme val="minor"/>
      </rPr>
      <t xml:space="preserve">Large items of durable equipment or construction programs  
</t>
    </r>
    <r>
      <rPr>
        <sz val="14"/>
        <color theme="1"/>
        <rFont val="Symbol"/>
        <family val="1"/>
        <charset val="2"/>
      </rPr>
      <t xml:space="preserve">·  </t>
    </r>
    <r>
      <rPr>
        <sz val="11"/>
        <color theme="1"/>
        <rFont val="Calibri"/>
        <family val="2"/>
        <scheme val="minor"/>
      </rPr>
      <t xml:space="preserve">Alcohol, excessive meals, refreshments not integral to the project, or entertainment 
</t>
    </r>
    <r>
      <rPr>
        <sz val="14"/>
        <color theme="1"/>
        <rFont val="Symbol"/>
        <family val="1"/>
        <charset val="2"/>
      </rPr>
      <t xml:space="preserve">·  </t>
    </r>
    <r>
      <rPr>
        <sz val="11"/>
        <color theme="1"/>
        <rFont val="Calibri"/>
        <family val="2"/>
        <scheme val="minor"/>
      </rPr>
      <t xml:space="preserve">Any airfare to/from the United States and its territories 
</t>
    </r>
    <r>
      <rPr>
        <sz val="14"/>
        <color theme="1"/>
        <rFont val="Symbol"/>
        <family val="1"/>
        <charset val="2"/>
      </rPr>
      <t xml:space="preserve">·  </t>
    </r>
    <r>
      <rPr>
        <sz val="11"/>
        <color theme="1"/>
        <rFont val="Calibri"/>
        <family val="2"/>
        <scheme val="minor"/>
      </rPr>
      <t xml:space="preserve">Activities that take place in the United States and its territories 
</t>
    </r>
    <r>
      <rPr>
        <sz val="14"/>
        <color theme="1"/>
        <rFont val="Symbol"/>
        <family val="1"/>
        <charset val="2"/>
      </rPr>
      <t xml:space="preserve">·  </t>
    </r>
    <r>
      <rPr>
        <sz val="11"/>
        <color theme="1"/>
        <rFont val="Calibri"/>
        <family val="2"/>
        <scheme val="minor"/>
      </rPr>
      <t xml:space="preserve">Academic or scientific research 
</t>
    </r>
    <r>
      <rPr>
        <sz val="14"/>
        <color theme="1"/>
        <rFont val="Symbol"/>
        <family val="1"/>
        <charset val="2"/>
      </rPr>
      <t xml:space="preserve">·  </t>
    </r>
    <r>
      <rPr>
        <sz val="11"/>
        <color theme="1"/>
        <rFont val="Calibri"/>
        <family val="2"/>
        <scheme val="minor"/>
      </rPr>
      <t xml:space="preserve">Charitable or development activities  
</t>
    </r>
    <r>
      <rPr>
        <sz val="14"/>
        <color theme="1"/>
        <rFont val="Symbol"/>
        <family val="1"/>
        <charset val="2"/>
      </rPr>
      <t xml:space="preserve">· </t>
    </r>
    <r>
      <rPr>
        <sz val="11"/>
        <color theme="1"/>
        <rFont val="Calibri"/>
        <family val="2"/>
        <scheme val="minor"/>
      </rPr>
      <t xml:space="preserve"> Provision of direct social services to a population  
</t>
    </r>
    <r>
      <rPr>
        <sz val="14"/>
        <color theme="1"/>
        <rFont val="Symbol"/>
        <family val="1"/>
        <charset val="2"/>
      </rPr>
      <t xml:space="preserve">· </t>
    </r>
    <r>
      <rPr>
        <sz val="11"/>
        <color theme="1"/>
        <rFont val="Calibri"/>
        <family val="2"/>
        <scheme val="minor"/>
      </rPr>
      <t xml:space="preserve"> Individual scholarships 
</t>
    </r>
    <r>
      <rPr>
        <sz val="14"/>
        <color theme="1"/>
        <rFont val="Symbol"/>
        <family val="1"/>
        <charset val="2"/>
      </rPr>
      <t xml:space="preserve">·  </t>
    </r>
    <r>
      <rPr>
        <sz val="11"/>
        <color theme="1"/>
        <rFont val="Calibri"/>
        <family val="2"/>
        <scheme val="minor"/>
      </rPr>
      <t xml:space="preserve">Social travel/visits 
</t>
    </r>
    <r>
      <rPr>
        <sz val="14"/>
        <color theme="1"/>
        <rFont val="Symbol"/>
        <family val="1"/>
        <charset val="2"/>
      </rPr>
      <t xml:space="preserve">·  </t>
    </r>
    <r>
      <rPr>
        <sz val="11"/>
        <color theme="1"/>
        <rFont val="Calibri"/>
        <family val="2"/>
        <scheme val="minor"/>
      </rPr>
      <t xml:space="preserve">Gifts or prizes 
</t>
    </r>
    <r>
      <rPr>
        <sz val="14"/>
        <color theme="1"/>
        <rFont val="Symbol"/>
        <family val="1"/>
        <charset val="2"/>
      </rPr>
      <t xml:space="preserve">·  </t>
    </r>
    <r>
      <rPr>
        <sz val="11"/>
        <color theme="1"/>
        <rFont val="Calibri"/>
        <family val="2"/>
        <scheme val="minor"/>
      </rPr>
      <t xml:space="preserve">Duplication of existing programs 
</t>
    </r>
    <r>
      <rPr>
        <sz val="14"/>
        <color theme="1"/>
        <rFont val="Symbol"/>
        <family val="1"/>
        <charset val="2"/>
      </rPr>
      <t xml:space="preserve">· </t>
    </r>
    <r>
      <rPr>
        <sz val="11"/>
        <color theme="1"/>
        <rFont val="Calibri"/>
        <family val="2"/>
        <scheme val="minor"/>
      </rPr>
      <t xml:space="preserve"> Institutional development of an organization 
</t>
    </r>
    <r>
      <rPr>
        <sz val="14"/>
        <color theme="1"/>
        <rFont val="Symbol"/>
        <family val="1"/>
        <charset val="2"/>
      </rPr>
      <t xml:space="preserve">·  </t>
    </r>
    <r>
      <rPr>
        <sz val="11"/>
        <color theme="1"/>
        <rFont val="Calibri"/>
        <family val="2"/>
        <scheme val="minor"/>
      </rPr>
      <t xml:space="preserve">Venture capital, for-profit endeavors, or charging a fee for participation in the project 
</t>
    </r>
    <r>
      <rPr>
        <sz val="14"/>
        <color theme="1"/>
        <rFont val="Symbol"/>
        <family val="1"/>
        <charset val="2"/>
      </rPr>
      <t xml:space="preserve">·  </t>
    </r>
    <r>
      <rPr>
        <sz val="11"/>
        <color theme="1"/>
        <rFont val="Calibri"/>
        <family val="2"/>
        <scheme val="minor"/>
      </rPr>
      <t xml:space="preserve">Support for specific religious activities 
</t>
    </r>
    <r>
      <rPr>
        <sz val="14"/>
        <color theme="1"/>
        <rFont val="Symbol"/>
        <family val="1"/>
        <charset val="2"/>
      </rPr>
      <t xml:space="preserve">·  </t>
    </r>
    <r>
      <rPr>
        <sz val="11"/>
        <color theme="1"/>
        <rFont val="Calibri"/>
        <family val="2"/>
        <scheme val="minor"/>
      </rPr>
      <t xml:space="preserve">Fund-raising campaigns 
</t>
    </r>
    <r>
      <rPr>
        <sz val="14"/>
        <color theme="1"/>
        <rFont val="Symbol"/>
        <family val="1"/>
        <charset val="2"/>
      </rPr>
      <t xml:space="preserve">· </t>
    </r>
    <r>
      <rPr>
        <sz val="11"/>
        <color theme="1"/>
        <rFont val="Calibri"/>
        <family val="2"/>
        <scheme val="minor"/>
      </rPr>
      <t xml:space="preserve"> Support or opposition of partisan political activity or lobbying for specific legislation 
</t>
    </r>
  </si>
  <si>
    <r>
      <t xml:space="preserve">These items aim to amplify the AEIF project.  All requests should be reasonable and relevant to the program.  In the justification, provide details about what promotional items will be used for (i.e. t-shirts to be worn by program participants on a day of service).  Break down promotion and advertising, clearly indicating what you will get in return for costs incurred (i.e. number of ads, on which platforms, and at which times).  Consider cost share or free online tools for graphic design work.  Funding used for the creation of websites will need to be strongly justified.  What happens to the website after the project?  Who maintains it?  Is there a better way to promote your project? </t>
    </r>
    <r>
      <rPr>
        <b/>
        <sz val="11"/>
        <color rgb="FF000000"/>
        <rFont val="Calibri"/>
      </rPr>
      <t>Please provide a detailed description and cost break-out in the budget justification section.</t>
    </r>
    <r>
      <rPr>
        <sz val="11"/>
        <color rgb="FF000000"/>
        <rFont val="Calibri"/>
      </rPr>
      <t xml:space="preserve"> </t>
    </r>
  </si>
  <si>
    <t>Meals &amp; Beverage</t>
  </si>
  <si>
    <r>
      <rPr>
        <sz val="12"/>
        <color rgb="FF000000"/>
        <rFont val="Calibri"/>
      </rPr>
      <t xml:space="preserve">This category includes reasonable requests for snacks, non-alcoholic beverages, and meals if essential to the program (i.e. a working lunch is acceptable but a cocktail reception is not).  Break down meals by the cost per person per meal. </t>
    </r>
    <r>
      <rPr>
        <b/>
        <sz val="12"/>
        <color rgb="FF000000"/>
        <rFont val="Calibri"/>
      </rPr>
      <t xml:space="preserve">Please provide a detailed description and cost break-out in the budget justification section.
</t>
    </r>
  </si>
  <si>
    <r>
      <rPr>
        <sz val="11"/>
        <color rgb="FF9C0006"/>
        <rFont val="Calibri"/>
      </rPr>
      <t xml:space="preserve">Speaker/Consultant &amp; Training Fees </t>
    </r>
    <r>
      <rPr>
        <b/>
        <sz val="11"/>
        <color rgb="FF9C0006"/>
        <rFont val="Calibri"/>
      </rPr>
      <t>should not exceed 30%</t>
    </r>
    <r>
      <rPr>
        <sz val="11"/>
        <color rgb="FF9C0006"/>
        <rFont val="Calibri"/>
      </rPr>
      <t xml:space="preserve"> of your total requested budget</t>
    </r>
  </si>
  <si>
    <r>
      <rPr>
        <b/>
        <sz val="11"/>
        <color rgb="FF4472C4"/>
        <rFont val="Calibri"/>
      </rPr>
      <t xml:space="preserve">Speaker:  </t>
    </r>
    <r>
      <rPr>
        <sz val="11"/>
        <color rgb="FF000000"/>
        <rFont val="Calibri"/>
      </rPr>
      <t xml:space="preserve">Maximum of $250 per day for a full day of programming. 									
Trainer:  Maximum $250 per full day or $25 per hour. Associated preparation and follow-up costs are acceptable and should be itemized at the same rate.  Consider asking your fellow alumni with expertise to cost share speaker/training fees.  Reach out to your alumni coordinator if you are seeking a certain area of expertise—they may be able to suggest fellow alumni. 
</t>
    </r>
    <r>
      <rPr>
        <b/>
        <sz val="11"/>
        <color rgb="FF000000"/>
        <rFont val="Calibri"/>
      </rPr>
      <t xml:space="preserve">Please provide a detailed description and cost break-out in the budget justification section.
</t>
    </r>
    <r>
      <rPr>
        <sz val="11"/>
        <color rgb="FF000000"/>
        <rFont val="Calibri"/>
      </rPr>
      <t xml:space="preserve"> </t>
    </r>
    <r>
      <rPr>
        <b/>
        <sz val="11"/>
        <color rgb="FF4472C4"/>
        <rFont val="Calibri"/>
      </rPr>
      <t xml:space="preserve">									
Trainer</t>
    </r>
    <r>
      <rPr>
        <sz val="11"/>
        <color rgb="FF000000"/>
        <rFont val="Calibri"/>
      </rPr>
      <t xml:space="preserve">:  Maximum $250 per full day or $30 per hour not to exceed the daily maximum of $250. Associated preparation and follow-up costs are acceptable and should be itemized at the same rate.  Consider asking your fellow alumni with expertise to cost share speaker/training fees.  Reach out to your alumni coordinator if you are seeking a certain area of expertise—they may be able to suggest fellow alumni.  </t>
    </r>
    <r>
      <rPr>
        <b/>
        <sz val="11"/>
        <color rgb="FF000000"/>
        <rFont val="Calibri"/>
      </rPr>
      <t>Please provide a detailed description and cost break-out in the budget justification section.</t>
    </r>
  </si>
  <si>
    <r>
      <rPr>
        <b/>
        <sz val="11"/>
        <color rgb="FF4472C4"/>
        <rFont val="Calibri"/>
      </rPr>
      <t>Consultant</t>
    </r>
    <r>
      <rPr>
        <sz val="11"/>
        <color rgb="FF000000"/>
        <rFont val="Calibri"/>
      </rPr>
      <t xml:space="preserve">:  A reasonable consultant fee can be included by the alumni for project management and oversight.  However, consider cost-sharing as the AEIF cannot provide a salary for your involvement.  </t>
    </r>
    <r>
      <rPr>
        <b/>
        <sz val="11"/>
        <color rgb="FF000000"/>
        <rFont val="Calibri"/>
      </rPr>
      <t>Please provide a detailed description and cost break-out in the budget justification section.</t>
    </r>
  </si>
  <si>
    <r>
      <rPr>
        <sz val="11"/>
        <color rgb="FF000000"/>
        <rFont val="Calibri"/>
      </rPr>
      <t xml:space="preserve">List per diem rates and hotel costs which directly support the implementation for your project such as lodging for a speaker or trainer to conduct a session away from the main location of your project.  Be sure to explain if lodging is single or dual occupancy and the duration of stay.   Per diem rates should be calculated according to US government allowable rates (please consult with your U.S. Embassy/Consulate) or be adjusted to local prices if appropriate.  </t>
    </r>
    <r>
      <rPr>
        <b/>
        <sz val="11"/>
        <color rgb="FF000000"/>
        <rFont val="Calibri"/>
      </rPr>
      <t>Please provide a detailed description and cost break-out in the budget justification section.</t>
    </r>
  </si>
  <si>
    <t>Travel</t>
  </si>
  <si>
    <r>
      <rPr>
        <sz val="11"/>
        <color rgb="FF000000"/>
        <rFont val="Calibri"/>
      </rPr>
      <t xml:space="preserve">Describe in-country and intraregional air fare or local travel costs (via car, bus, train, etc.) required for actual implementation of the project.  For example, is the person traveling to execute a training workshop? Please specify the mode of transportation, who will travel, the destination/arrival points, and if the cost covers round-trip or one-way travel. If you require intraregional travel, please consider the most economical way.  Can you take a train/bus instead of traveling by air?  For air travel, research the most economical route.  The AEIF does not support travel in business class or higher. </t>
    </r>
    <r>
      <rPr>
        <b/>
        <sz val="11"/>
        <color rgb="FF000000"/>
        <rFont val="Calibri"/>
      </rPr>
      <t>Please provide a detailed description and cost break-out in the budget justification section.</t>
    </r>
    <r>
      <rPr>
        <sz val="11"/>
        <color rgb="FF000000"/>
        <rFont val="Calibri"/>
      </rPr>
      <t xml:space="preserve">								
</t>
    </r>
  </si>
  <si>
    <t>Supplies/Materials Equipment</t>
  </si>
  <si>
    <r>
      <rPr>
        <sz val="11"/>
        <color rgb="FF000000"/>
        <rFont val="Calibri"/>
      </rPr>
      <t xml:space="preserve">Supplies include general office supplies, computer software, consumable automotive supplies (i.e. fuel), small equipment such as laptops, projector, etc., and expendable material (i.e. paint or paper). Rent equipment rather than purchase if it is more cost-efficient.  If purchase of equipment is required, indicate what will happen to the equipment after the project concludes.  Will it be donated to a community center to use for follow-on activities?   </t>
    </r>
    <r>
      <rPr>
        <b/>
        <sz val="11"/>
        <color rgb="FF000000"/>
        <rFont val="Calibri"/>
      </rPr>
      <t xml:space="preserve">Please provide a detailed description and cost break-out in the budget justification section.	</t>
    </r>
  </si>
  <si>
    <t xml:space="preserve">Other </t>
  </si>
  <si>
    <r>
      <rPr>
        <sz val="11"/>
        <color rgb="FF000000"/>
        <rFont val="Calibri"/>
      </rPr>
      <t xml:space="preserve">If you have any items that do not apply to the categories above, list them separately here.  Be specific!  Commonly cited items are grants management (organizations only) and monitoring and evaluation.  Provide cost breakdown.  What will these costs include?  Are those costs necessary to successfully implement your project? F.ex.: if you need to hire an accountant, please justify why.  An accountant fee of up to $500 is allowable to guarantee proper financial management of your funds.  In terms of monitoring and evaluation, what will be monitored and evaluated?  When?  By whom?  If any reports will be issued, provide relevant details.  Do not include any speaker, training or consultant fees in this section.   </t>
    </r>
    <r>
      <rPr>
        <b/>
        <sz val="11"/>
        <color rgb="FF000000"/>
        <rFont val="Calibri"/>
      </rPr>
      <t xml:space="preserve">Please provide a detailed description and cost break-out in the budget justification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</si>
</sst>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00"/>
    <numFmt numFmtId="165" formatCode="_([$$-409]* #,##0.00_);_([$$-409]* \(#,##0.00\);_([$$-409]* &quot;-&quot;??_);_(@_)"/>
    <numFmt numFmtId="166" formatCode="0.0"/>
  </numFmts>
  <fonts count="42"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sz val="10"/>
      <name val="Calibri"/>
      <family val="2"/>
      <scheme val="minor"/>
    </font>
    <font>
      <b/>
      <sz val="13"/>
      <color theme="1"/>
      <name val="Calibri"/>
      <family val="2"/>
      <scheme val="minor"/>
    </font>
    <font>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0"/>
      <name val="Calibri"/>
      <family val="2"/>
      <scheme val="minor"/>
    </font>
    <font>
      <sz val="12"/>
      <color theme="0"/>
      <name val="Calibri"/>
      <family val="2"/>
      <scheme val="minor"/>
    </font>
    <font>
      <sz val="11"/>
      <color rgb="FF9C0006"/>
      <name val="Calibri"/>
      <family val="2"/>
      <scheme val="minor"/>
    </font>
    <font>
      <b/>
      <sz val="28"/>
      <color theme="0"/>
      <name val="Calibri"/>
      <family val="2"/>
      <scheme val="minor"/>
    </font>
    <font>
      <sz val="10"/>
      <color rgb="FF000000"/>
      <name val="Calibri"/>
      <family val="2"/>
      <scheme val="minor"/>
    </font>
    <font>
      <sz val="11"/>
      <color rgb="FF000000"/>
      <name val="Calibri"/>
    </font>
    <font>
      <b/>
      <sz val="11"/>
      <color rgb="FF000000"/>
      <name val="Calibri"/>
    </font>
    <font>
      <sz val="11"/>
      <color theme="1"/>
      <name val="Calibri"/>
      <family val="2"/>
    </font>
    <font>
      <sz val="11"/>
      <color rgb="FF9C0006"/>
      <name val="Calibri"/>
    </font>
    <font>
      <b/>
      <sz val="11"/>
      <color rgb="FF9C0006"/>
      <name val="Calibri"/>
    </font>
    <font>
      <b/>
      <sz val="11"/>
      <color rgb="FF4472C4"/>
      <name val="Calibri"/>
    </font>
    <font>
      <b/>
      <u val="double"/>
      <sz val="18"/>
      <color rgb="FF2F5496"/>
      <name val="Calibri"/>
    </font>
    <font>
      <sz val="11"/>
      <color theme="1"/>
      <name val="Symbol"/>
      <family val="1"/>
      <charset val="2"/>
    </font>
    <font>
      <sz val="14"/>
      <color theme="1"/>
      <name val="Symbol"/>
      <family val="1"/>
      <charset val="2"/>
    </font>
    <font>
      <sz val="14"/>
      <color theme="1"/>
      <name val="Calibri"/>
      <family val="2"/>
      <scheme val="minor"/>
    </font>
    <font>
      <b/>
      <sz val="12"/>
      <color rgb="FF000000"/>
      <name val="Calibri"/>
    </font>
    <font>
      <b/>
      <sz val="12"/>
      <color rgb="FFFF0000"/>
      <name val="Calibri"/>
    </font>
    <font>
      <b/>
      <sz val="12"/>
      <color theme="1"/>
      <name val="Calibri"/>
    </font>
    <font>
      <b/>
      <sz val="12"/>
      <name val="Calibri"/>
    </font>
    <font>
      <sz val="12"/>
      <color rgb="FF000000"/>
      <name val="Calibri"/>
    </font>
    <font>
      <b/>
      <i/>
      <u/>
      <sz val="12"/>
      <color rgb="FF000000"/>
      <name val="Calibri"/>
    </font>
    <font>
      <b/>
      <sz val="12"/>
      <color rgb="FF054AFA"/>
      <name val="Calibri"/>
    </font>
    <font>
      <b/>
      <u/>
      <sz val="12"/>
      <color rgb="FF054AFA"/>
      <name val="Calibri"/>
    </font>
    <font>
      <b/>
      <sz val="14"/>
      <color rgb="FF000000"/>
      <name val="Calibri"/>
      <family val="2"/>
    </font>
    <font>
      <sz val="12"/>
      <color rgb="FF000000"/>
      <name val="Calibri"/>
      <family val="2"/>
    </font>
  </fonts>
  <fills count="13">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FFC7CE"/>
      </patternFill>
    </fill>
    <fill>
      <patternFill patternType="solid">
        <fgColor rgb="FFDDEBF7"/>
        <bgColor indexed="64"/>
      </patternFill>
    </fill>
  </fills>
  <borders count="91">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thin">
        <color rgb="FF000000"/>
      </left>
      <right/>
      <top style="medium">
        <color rgb="FF000000"/>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7">
    <xf numFmtId="0" fontId="0" fillId="0" borderId="0"/>
    <xf numFmtId="44" fontId="1" fillId="0" borderId="0" applyFont="0" applyFill="0" applyBorder="0" applyAlignment="0" applyProtection="0"/>
    <xf numFmtId="0" fontId="8" fillId="0" borderId="0"/>
    <xf numFmtId="44" fontId="8" fillId="0" borderId="0" applyFill="0" applyBorder="0" applyAlignment="0" applyProtection="0"/>
    <xf numFmtId="0" fontId="1" fillId="7" borderId="0" applyNumberFormat="0" applyBorder="0" applyAlignment="0" applyProtection="0"/>
    <xf numFmtId="0" fontId="17" fillId="10" borderId="0" applyNumberFormat="0" applyBorder="0" applyAlignment="0" applyProtection="0"/>
    <xf numFmtId="0" fontId="19" fillId="11" borderId="0" applyNumberFormat="0" applyBorder="0" applyAlignment="0" applyProtection="0"/>
  </cellStyleXfs>
  <cellXfs count="223">
    <xf numFmtId="0" fontId="0" fillId="0" borderId="0" xfId="0"/>
    <xf numFmtId="0" fontId="10" fillId="3" borderId="23" xfId="2" applyFont="1" applyFill="1" applyBorder="1" applyAlignment="1">
      <alignment horizontal="center" wrapText="1"/>
    </xf>
    <xf numFmtId="0" fontId="10" fillId="3" borderId="21" xfId="2" applyFont="1" applyFill="1" applyBorder="1" applyAlignment="1">
      <alignment horizontal="center" wrapText="1"/>
    </xf>
    <xf numFmtId="44" fontId="10" fillId="3" borderId="24" xfId="3" applyFont="1" applyFill="1" applyBorder="1" applyAlignment="1" applyProtection="1">
      <alignment horizontal="center" wrapText="1"/>
    </xf>
    <xf numFmtId="0" fontId="12" fillId="0" borderId="28" xfId="2" applyFont="1" applyBorder="1" applyAlignment="1" applyProtection="1">
      <alignment wrapText="1"/>
      <protection locked="0"/>
    </xf>
    <xf numFmtId="165" fontId="12" fillId="0" borderId="29" xfId="3" applyNumberFormat="1" applyFont="1" applyBorder="1" applyAlignment="1" applyProtection="1">
      <alignment wrapText="1"/>
      <protection locked="0"/>
    </xf>
    <xf numFmtId="0" fontId="12" fillId="0" borderId="30" xfId="2" applyFont="1" applyBorder="1" applyAlignment="1" applyProtection="1">
      <alignment horizontal="center" wrapText="1"/>
      <protection locked="0"/>
    </xf>
    <xf numFmtId="44" fontId="12" fillId="0" borderId="31" xfId="3" applyFont="1" applyBorder="1" applyAlignment="1" applyProtection="1">
      <alignment wrapText="1"/>
    </xf>
    <xf numFmtId="44" fontId="12" fillId="0" borderId="29" xfId="1" applyFont="1" applyBorder="1" applyAlignment="1" applyProtection="1">
      <alignment wrapText="1"/>
      <protection locked="0"/>
    </xf>
    <xf numFmtId="44" fontId="12" fillId="0" borderId="28" xfId="3" applyFont="1" applyBorder="1" applyAlignment="1" applyProtection="1">
      <alignment wrapText="1"/>
    </xf>
    <xf numFmtId="0" fontId="12" fillId="0" borderId="32" xfId="2" applyFont="1" applyBorder="1" applyAlignment="1" applyProtection="1">
      <alignment wrapText="1"/>
      <protection locked="0"/>
    </xf>
    <xf numFmtId="0" fontId="12" fillId="0" borderId="33" xfId="2" applyFont="1" applyBorder="1" applyAlignment="1" applyProtection="1">
      <alignment wrapText="1"/>
      <protection locked="0"/>
    </xf>
    <xf numFmtId="165" fontId="12" fillId="0" borderId="34" xfId="3" applyNumberFormat="1" applyFont="1" applyBorder="1" applyAlignment="1" applyProtection="1">
      <alignment wrapText="1"/>
      <protection locked="0"/>
    </xf>
    <xf numFmtId="0" fontId="12" fillId="0" borderId="35" xfId="2" applyFont="1" applyBorder="1" applyAlignment="1" applyProtection="1">
      <alignment horizontal="center" wrapText="1"/>
      <protection locked="0"/>
    </xf>
    <xf numFmtId="44" fontId="12" fillId="0" borderId="34" xfId="1" applyFont="1" applyBorder="1" applyAlignment="1" applyProtection="1">
      <alignment wrapText="1"/>
      <protection locked="0"/>
    </xf>
    <xf numFmtId="0" fontId="11" fillId="0" borderId="9" xfId="2" applyFont="1" applyBorder="1" applyAlignment="1">
      <alignment horizontal="right" wrapText="1"/>
    </xf>
    <xf numFmtId="2" fontId="11" fillId="0" borderId="36" xfId="2" applyNumberFormat="1" applyFont="1" applyBorder="1" applyAlignment="1">
      <alignment wrapText="1"/>
    </xf>
    <xf numFmtId="0" fontId="11" fillId="0" borderId="37" xfId="2" applyFont="1" applyBorder="1" applyAlignment="1">
      <alignment horizontal="center" wrapText="1"/>
    </xf>
    <xf numFmtId="44" fontId="11" fillId="0" borderId="8" xfId="3" applyFont="1" applyBorder="1" applyAlignment="1" applyProtection="1">
      <alignment wrapText="1"/>
    </xf>
    <xf numFmtId="44" fontId="11" fillId="0" borderId="38" xfId="3" applyFont="1" applyBorder="1" applyAlignment="1" applyProtection="1">
      <alignment wrapText="1"/>
    </xf>
    <xf numFmtId="0" fontId="12" fillId="0" borderId="32" xfId="2" applyFont="1" applyBorder="1" applyProtection="1">
      <protection locked="0"/>
    </xf>
    <xf numFmtId="0" fontId="11" fillId="0" borderId="38" xfId="2" applyFont="1" applyBorder="1" applyAlignment="1">
      <alignment horizontal="right" wrapText="1"/>
    </xf>
    <xf numFmtId="0" fontId="11" fillId="0" borderId="39" xfId="2" applyFont="1" applyBorder="1" applyAlignment="1">
      <alignment wrapText="1"/>
    </xf>
    <xf numFmtId="0" fontId="11" fillId="0" borderId="36" xfId="2" applyFont="1" applyBorder="1" applyAlignment="1">
      <alignment wrapText="1"/>
    </xf>
    <xf numFmtId="44" fontId="12" fillId="0" borderId="29" xfId="1" applyFont="1" applyFill="1" applyBorder="1" applyAlignment="1" applyProtection="1">
      <alignment wrapText="1"/>
      <protection locked="0"/>
    </xf>
    <xf numFmtId="0" fontId="12" fillId="0" borderId="28" xfId="0" applyFont="1" applyBorder="1" applyAlignment="1" applyProtection="1">
      <alignment wrapText="1"/>
      <protection locked="0"/>
    </xf>
    <xf numFmtId="165" fontId="12" fillId="0" borderId="42" xfId="2" applyNumberFormat="1" applyFont="1" applyBorder="1" applyAlignment="1" applyProtection="1">
      <alignment wrapText="1"/>
      <protection locked="0"/>
    </xf>
    <xf numFmtId="44" fontId="11" fillId="0" borderId="29" xfId="1" applyFont="1" applyFill="1" applyBorder="1" applyAlignment="1" applyProtection="1">
      <alignment wrapText="1"/>
      <protection locked="0"/>
    </xf>
    <xf numFmtId="0" fontId="11" fillId="0" borderId="30" xfId="2" applyFont="1" applyBorder="1" applyAlignment="1" applyProtection="1">
      <alignment horizontal="center" wrapText="1"/>
      <protection locked="0"/>
    </xf>
    <xf numFmtId="165" fontId="11" fillId="0" borderId="42" xfId="3" applyNumberFormat="1" applyFont="1" applyBorder="1" applyAlignment="1" applyProtection="1">
      <alignment wrapText="1"/>
      <protection locked="0"/>
    </xf>
    <xf numFmtId="0" fontId="11" fillId="0" borderId="43" xfId="2" applyFont="1" applyBorder="1" applyAlignment="1">
      <alignment horizontal="center" wrapText="1"/>
    </xf>
    <xf numFmtId="44" fontId="12" fillId="0" borderId="42" xfId="1" applyFont="1" applyBorder="1" applyAlignment="1" applyProtection="1">
      <alignment wrapText="1"/>
      <protection locked="0"/>
    </xf>
    <xf numFmtId="0" fontId="12" fillId="0" borderId="28" xfId="0" applyFont="1" applyBorder="1" applyAlignment="1" applyProtection="1">
      <alignment horizontal="left" wrapText="1"/>
      <protection locked="0"/>
    </xf>
    <xf numFmtId="44" fontId="12" fillId="0" borderId="7" xfId="1" applyFont="1" applyBorder="1" applyAlignment="1" applyProtection="1">
      <alignment wrapText="1"/>
      <protection locked="0"/>
    </xf>
    <xf numFmtId="0" fontId="11" fillId="0" borderId="35" xfId="2" applyFont="1" applyBorder="1" applyAlignment="1" applyProtection="1">
      <alignment horizontal="center" wrapText="1"/>
      <protection locked="0"/>
    </xf>
    <xf numFmtId="0" fontId="11" fillId="0" borderId="10" xfId="2" applyFont="1" applyBorder="1" applyAlignment="1">
      <alignment horizontal="right" wrapText="1"/>
    </xf>
    <xf numFmtId="0" fontId="12" fillId="0" borderId="25" xfId="0" applyFont="1" applyBorder="1" applyAlignment="1" applyProtection="1">
      <alignment horizontal="left" wrapText="1"/>
      <protection locked="0"/>
    </xf>
    <xf numFmtId="0" fontId="12" fillId="0" borderId="28" xfId="0" applyFont="1" applyBorder="1" applyAlignment="1" applyProtection="1">
      <alignment vertical="center" wrapText="1"/>
      <protection locked="0"/>
    </xf>
    <xf numFmtId="44" fontId="12" fillId="0" borderId="42" xfId="1" applyFont="1" applyBorder="1" applyAlignment="1" applyProtection="1">
      <alignment horizontal="right" vertical="center" wrapText="1"/>
      <protection locked="0"/>
    </xf>
    <xf numFmtId="0" fontId="12" fillId="0" borderId="30" xfId="0" applyFont="1" applyBorder="1" applyAlignment="1" applyProtection="1">
      <alignment horizontal="center" vertical="center" wrapText="1"/>
      <protection locked="0"/>
    </xf>
    <xf numFmtId="0" fontId="12" fillId="0" borderId="28" xfId="0" applyFont="1" applyBorder="1" applyAlignment="1" applyProtection="1">
      <alignment horizontal="left" vertical="center" wrapText="1"/>
      <protection locked="0"/>
    </xf>
    <xf numFmtId="44" fontId="11" fillId="0" borderId="42" xfId="1" applyFont="1" applyBorder="1" applyAlignment="1" applyProtection="1">
      <alignment horizontal="right" vertical="center" wrapText="1"/>
      <protection locked="0"/>
    </xf>
    <xf numFmtId="0" fontId="11" fillId="0" borderId="30" xfId="0" applyFont="1" applyBorder="1" applyAlignment="1" applyProtection="1">
      <alignment horizontal="center" vertical="center" wrapText="1"/>
      <protection locked="0"/>
    </xf>
    <xf numFmtId="44" fontId="12" fillId="4" borderId="29" xfId="1" applyFont="1" applyFill="1" applyBorder="1" applyAlignment="1" applyProtection="1">
      <alignment wrapText="1"/>
      <protection locked="0"/>
    </xf>
    <xf numFmtId="0" fontId="12" fillId="4" borderId="30" xfId="2" applyFont="1" applyFill="1" applyBorder="1" applyAlignment="1" applyProtection="1">
      <alignment horizontal="center" wrapText="1"/>
      <protection locked="0"/>
    </xf>
    <xf numFmtId="44" fontId="12" fillId="4" borderId="34" xfId="1" applyFont="1" applyFill="1" applyBorder="1" applyAlignment="1" applyProtection="1">
      <alignment wrapText="1"/>
      <protection locked="0"/>
    </xf>
    <xf numFmtId="0" fontId="12" fillId="4" borderId="35" xfId="2" applyFont="1" applyFill="1" applyBorder="1" applyAlignment="1" applyProtection="1">
      <alignment horizontal="center" wrapText="1"/>
      <protection locked="0"/>
    </xf>
    <xf numFmtId="0" fontId="11" fillId="0" borderId="34" xfId="2" applyFont="1" applyBorder="1" applyAlignment="1">
      <alignment wrapText="1"/>
    </xf>
    <xf numFmtId="0" fontId="11" fillId="0" borderId="35" xfId="2" applyFont="1" applyBorder="1" applyAlignment="1">
      <alignment horizontal="center" wrapText="1"/>
    </xf>
    <xf numFmtId="0" fontId="10" fillId="5" borderId="20" xfId="2" applyFont="1" applyFill="1" applyBorder="1" applyAlignment="1">
      <alignment horizontal="center" wrapText="1"/>
    </xf>
    <xf numFmtId="0" fontId="10" fillId="5" borderId="21" xfId="2" applyFont="1" applyFill="1" applyBorder="1" applyAlignment="1">
      <alignment horizontal="center" wrapText="1"/>
    </xf>
    <xf numFmtId="44" fontId="10" fillId="5" borderId="22" xfId="3" applyFont="1" applyFill="1" applyBorder="1" applyAlignment="1" applyProtection="1">
      <alignment horizontal="center" wrapText="1"/>
    </xf>
    <xf numFmtId="44" fontId="11" fillId="6" borderId="0" xfId="0" applyNumberFormat="1" applyFont="1" applyFill="1" applyAlignment="1">
      <alignment horizontal="left" wrapText="1"/>
    </xf>
    <xf numFmtId="164" fontId="11" fillId="6" borderId="14" xfId="0" applyNumberFormat="1" applyFont="1" applyFill="1" applyBorder="1" applyAlignment="1">
      <alignment horizontal="left" wrapText="1"/>
    </xf>
    <xf numFmtId="165" fontId="12" fillId="0" borderId="29" xfId="3" applyNumberFormat="1" applyFont="1" applyFill="1" applyBorder="1" applyAlignment="1" applyProtection="1">
      <alignment wrapText="1"/>
      <protection locked="0"/>
    </xf>
    <xf numFmtId="44" fontId="12" fillId="0" borderId="31" xfId="3" applyFont="1" applyFill="1" applyBorder="1" applyAlignment="1" applyProtection="1">
      <alignment wrapText="1"/>
    </xf>
    <xf numFmtId="44" fontId="12" fillId="0" borderId="28" xfId="3" applyFont="1" applyFill="1" applyBorder="1" applyAlignment="1" applyProtection="1">
      <alignment wrapText="1"/>
    </xf>
    <xf numFmtId="0" fontId="7" fillId="8" borderId="25" xfId="2" applyFont="1" applyFill="1" applyBorder="1" applyAlignment="1">
      <alignment wrapText="1"/>
    </xf>
    <xf numFmtId="0" fontId="7" fillId="8" borderId="41" xfId="2" applyFont="1" applyFill="1" applyBorder="1" applyAlignment="1">
      <alignment wrapText="1"/>
    </xf>
    <xf numFmtId="0" fontId="7" fillId="8" borderId="32" xfId="2" applyFont="1" applyFill="1" applyBorder="1" applyAlignment="1">
      <alignment wrapText="1"/>
    </xf>
    <xf numFmtId="0" fontId="11" fillId="0" borderId="53" xfId="2" applyFont="1" applyBorder="1" applyAlignment="1" applyProtection="1">
      <alignment horizontal="right" wrapText="1"/>
      <protection locked="0"/>
    </xf>
    <xf numFmtId="0" fontId="11" fillId="0" borderId="34" xfId="2" applyFont="1" applyBorder="1" applyAlignment="1" applyProtection="1">
      <alignment wrapText="1"/>
      <protection locked="0"/>
    </xf>
    <xf numFmtId="44" fontId="11" fillId="0" borderId="54" xfId="3" applyFont="1" applyBorder="1" applyAlignment="1" applyProtection="1">
      <alignment wrapText="1"/>
    </xf>
    <xf numFmtId="44" fontId="11" fillId="0" borderId="55" xfId="3" applyFont="1" applyBorder="1" applyAlignment="1" applyProtection="1">
      <alignment wrapText="1"/>
    </xf>
    <xf numFmtId="0" fontId="7" fillId="8" borderId="28" xfId="2" applyFont="1" applyFill="1" applyBorder="1" applyAlignment="1">
      <alignment horizontal="left" wrapText="1"/>
    </xf>
    <xf numFmtId="0" fontId="7" fillId="8" borderId="28" xfId="2" applyFont="1" applyFill="1" applyBorder="1" applyAlignment="1">
      <alignment wrapText="1"/>
    </xf>
    <xf numFmtId="0" fontId="11" fillId="8" borderId="60" xfId="2" applyFont="1" applyFill="1" applyBorder="1" applyAlignment="1">
      <alignment horizontal="left"/>
    </xf>
    <xf numFmtId="0" fontId="12" fillId="0" borderId="40" xfId="2" applyFont="1" applyBorder="1" applyAlignment="1" applyProtection="1">
      <alignment horizontal="left"/>
      <protection locked="0"/>
    </xf>
    <xf numFmtId="0" fontId="12" fillId="0" borderId="29" xfId="2" applyFont="1" applyBorder="1" applyAlignment="1" applyProtection="1">
      <alignment horizontal="left"/>
      <protection locked="0"/>
    </xf>
    <xf numFmtId="0" fontId="12" fillId="0" borderId="34" xfId="2" applyFont="1" applyBorder="1" applyAlignment="1" applyProtection="1">
      <alignment horizontal="left"/>
      <protection locked="0"/>
    </xf>
    <xf numFmtId="0" fontId="11" fillId="0" borderId="36" xfId="2" applyFont="1" applyBorder="1" applyAlignment="1">
      <alignment horizontal="left"/>
    </xf>
    <xf numFmtId="0" fontId="11" fillId="8" borderId="29" xfId="2" applyFont="1" applyFill="1" applyBorder="1" applyAlignment="1">
      <alignment horizontal="left" wrapText="1"/>
    </xf>
    <xf numFmtId="2" fontId="11" fillId="0" borderId="61" xfId="2" applyNumberFormat="1" applyFont="1" applyBorder="1" applyAlignment="1">
      <alignment horizontal="left"/>
    </xf>
    <xf numFmtId="1" fontId="11" fillId="8" borderId="29" xfId="2" applyNumberFormat="1" applyFont="1" applyFill="1" applyBorder="1" applyAlignment="1">
      <alignment horizontal="left"/>
    </xf>
    <xf numFmtId="166" fontId="12" fillId="0" borderId="29" xfId="2" applyNumberFormat="1" applyFont="1" applyBorder="1" applyAlignment="1" applyProtection="1">
      <alignment horizontal="left"/>
      <protection locked="0"/>
    </xf>
    <xf numFmtId="0" fontId="11" fillId="0" borderId="34" xfId="2" applyFont="1" applyBorder="1" applyAlignment="1" applyProtection="1">
      <alignment horizontal="left"/>
      <protection locked="0"/>
    </xf>
    <xf numFmtId="0" fontId="11" fillId="8" borderId="29" xfId="2" applyFont="1" applyFill="1" applyBorder="1" applyAlignment="1" applyProtection="1">
      <alignment horizontal="left"/>
      <protection locked="0"/>
    </xf>
    <xf numFmtId="0" fontId="11" fillId="8" borderId="29" xfId="2" applyFont="1" applyFill="1" applyBorder="1" applyAlignment="1">
      <alignment horizontal="left"/>
    </xf>
    <xf numFmtId="0" fontId="12" fillId="0" borderId="63" xfId="2" applyFont="1" applyBorder="1" applyAlignment="1" applyProtection="1">
      <alignment horizontal="left"/>
      <protection locked="0"/>
    </xf>
    <xf numFmtId="0" fontId="14" fillId="0" borderId="0" xfId="0" applyFont="1"/>
    <xf numFmtId="0" fontId="9" fillId="5" borderId="70" xfId="2" applyFont="1" applyFill="1" applyBorder="1" applyAlignment="1">
      <alignment wrapText="1"/>
    </xf>
    <xf numFmtId="0" fontId="9" fillId="5" borderId="71" xfId="2" applyFont="1" applyFill="1" applyBorder="1" applyAlignment="1">
      <alignment horizontal="center" wrapText="1"/>
    </xf>
    <xf numFmtId="44" fontId="9" fillId="5" borderId="72" xfId="3" applyFont="1" applyFill="1" applyBorder="1" applyAlignment="1" applyProtection="1">
      <alignment horizontal="right" wrapText="1"/>
    </xf>
    <xf numFmtId="0" fontId="9" fillId="3" borderId="70" xfId="2" applyFont="1" applyFill="1" applyBorder="1" applyAlignment="1">
      <alignment horizontal="center" wrapText="1"/>
    </xf>
    <xf numFmtId="0" fontId="9" fillId="3" borderId="71" xfId="2" applyFont="1" applyFill="1" applyBorder="1" applyAlignment="1">
      <alignment horizontal="center" wrapText="1"/>
    </xf>
    <xf numFmtId="164" fontId="9" fillId="3" borderId="73" xfId="2" applyNumberFormat="1" applyFont="1" applyFill="1" applyBorder="1" applyAlignment="1">
      <alignment horizontal="right" wrapText="1"/>
    </xf>
    <xf numFmtId="0" fontId="15" fillId="0" borderId="75" xfId="0" applyFont="1" applyBorder="1" applyAlignment="1">
      <alignment vertical="center" wrapText="1"/>
    </xf>
    <xf numFmtId="0" fontId="15" fillId="0" borderId="78" xfId="0" applyFont="1" applyBorder="1" applyAlignment="1">
      <alignment vertical="center" wrapText="1"/>
    </xf>
    <xf numFmtId="0" fontId="15" fillId="0" borderId="81" xfId="0" applyFont="1" applyBorder="1" applyAlignment="1">
      <alignment vertical="center"/>
    </xf>
    <xf numFmtId="0" fontId="15" fillId="0" borderId="75" xfId="0" applyFont="1" applyBorder="1" applyAlignment="1">
      <alignment vertical="center"/>
    </xf>
    <xf numFmtId="0" fontId="15" fillId="0" borderId="81" xfId="0" applyFont="1" applyBorder="1" applyAlignment="1">
      <alignment vertical="center" wrapText="1"/>
    </xf>
    <xf numFmtId="0" fontId="28" fillId="0" borderId="0" xfId="0" applyFont="1"/>
    <xf numFmtId="0" fontId="0" fillId="0" borderId="0" xfId="0" applyAlignment="1">
      <alignment vertical="center"/>
    </xf>
    <xf numFmtId="0" fontId="36" fillId="0" borderId="0" xfId="0" applyFont="1" applyAlignment="1">
      <alignment vertical="center"/>
    </xf>
    <xf numFmtId="0" fontId="11" fillId="8" borderId="40" xfId="2" applyFont="1" applyFill="1" applyBorder="1" applyAlignment="1">
      <alignment wrapText="1"/>
    </xf>
    <xf numFmtId="0" fontId="12" fillId="8" borderId="32" xfId="0" applyFont="1" applyFill="1" applyBorder="1" applyAlignment="1">
      <alignment wrapText="1"/>
    </xf>
    <xf numFmtId="0" fontId="12" fillId="8" borderId="41" xfId="0" applyFont="1" applyFill="1" applyBorder="1" applyAlignment="1">
      <alignment wrapText="1"/>
    </xf>
    <xf numFmtId="0" fontId="40" fillId="0" borderId="0" xfId="0" applyFont="1" applyAlignment="1">
      <alignment vertical="center"/>
    </xf>
    <xf numFmtId="0" fontId="15" fillId="0" borderId="88" xfId="0" applyFont="1" applyBorder="1" applyAlignment="1">
      <alignment vertical="center" wrapText="1"/>
    </xf>
    <xf numFmtId="0" fontId="35" fillId="9" borderId="56" xfId="2" applyFont="1" applyFill="1" applyBorder="1" applyAlignment="1">
      <alignment horizontal="left" vertical="top" wrapText="1"/>
    </xf>
    <xf numFmtId="0" fontId="11" fillId="9" borderId="49" xfId="2" applyFont="1" applyFill="1" applyBorder="1" applyAlignment="1">
      <alignment horizontal="left" vertical="top" wrapText="1"/>
    </xf>
    <xf numFmtId="0" fontId="11" fillId="9" borderId="50" xfId="2" applyFont="1" applyFill="1" applyBorder="1" applyAlignment="1">
      <alignment horizontal="left" vertical="top" wrapText="1"/>
    </xf>
    <xf numFmtId="0" fontId="11" fillId="0" borderId="61" xfId="2" applyFont="1" applyBorder="1" applyAlignment="1">
      <alignment horizontal="left" vertical="top" wrapText="1"/>
    </xf>
    <xf numFmtId="0" fontId="11" fillId="0" borderId="51" xfId="2" applyFont="1" applyBorder="1" applyAlignment="1">
      <alignment horizontal="left" vertical="top" wrapText="1"/>
    </xf>
    <xf numFmtId="0" fontId="11" fillId="0" borderId="52" xfId="2" applyFont="1" applyBorder="1" applyAlignment="1">
      <alignment horizontal="left" vertical="top" wrapText="1"/>
    </xf>
    <xf numFmtId="2" fontId="12" fillId="0" borderId="13" xfId="2" applyNumberFormat="1" applyFont="1" applyBorder="1" applyAlignment="1">
      <alignment horizontal="left" vertical="top" wrapText="1"/>
    </xf>
    <xf numFmtId="2" fontId="12" fillId="0" borderId="11" xfId="2" applyNumberFormat="1" applyFont="1" applyBorder="1" applyAlignment="1">
      <alignment horizontal="left" vertical="top" wrapText="1"/>
    </xf>
    <xf numFmtId="2" fontId="12" fillId="0" borderId="14" xfId="2" applyNumberFormat="1" applyFont="1" applyBorder="1" applyAlignment="1">
      <alignment horizontal="left" vertical="top" wrapText="1"/>
    </xf>
    <xf numFmtId="0" fontId="12" fillId="0" borderId="57" xfId="2" applyFont="1" applyBorder="1" applyAlignment="1">
      <alignment horizontal="left" vertical="top" wrapText="1"/>
    </xf>
    <xf numFmtId="0" fontId="12" fillId="0" borderId="0" xfId="2" applyFont="1" applyAlignment="1">
      <alignment horizontal="left" vertical="top" wrapText="1"/>
    </xf>
    <xf numFmtId="0" fontId="12" fillId="0" borderId="3" xfId="2" applyFont="1" applyBorder="1" applyAlignment="1">
      <alignment horizontal="left" vertical="top" wrapText="1"/>
    </xf>
    <xf numFmtId="0" fontId="12" fillId="0" borderId="13" xfId="2" applyFont="1" applyBorder="1" applyAlignment="1">
      <alignment horizontal="left" vertical="top" wrapText="1"/>
    </xf>
    <xf numFmtId="0" fontId="12" fillId="0" borderId="11" xfId="2" applyFont="1" applyBorder="1" applyAlignment="1">
      <alignment horizontal="left" vertical="top" wrapText="1"/>
    </xf>
    <xf numFmtId="0" fontId="12" fillId="0" borderId="14" xfId="2" applyFont="1" applyBorder="1" applyAlignment="1">
      <alignment horizontal="left" vertical="top" wrapText="1"/>
    </xf>
    <xf numFmtId="0" fontId="35" fillId="9" borderId="62" xfId="2" applyFont="1" applyFill="1" applyBorder="1" applyAlignment="1" applyProtection="1">
      <alignment horizontal="left" vertical="top" wrapText="1"/>
      <protection locked="0"/>
    </xf>
    <xf numFmtId="0" fontId="11" fillId="9" borderId="1" xfId="2" applyFont="1" applyFill="1" applyBorder="1" applyAlignment="1" applyProtection="1">
      <alignment horizontal="left" vertical="top" wrapText="1"/>
      <protection locked="0"/>
    </xf>
    <xf numFmtId="0" fontId="11" fillId="9" borderId="2" xfId="2" applyFont="1" applyFill="1" applyBorder="1" applyAlignment="1" applyProtection="1">
      <alignment horizontal="left" vertical="top" wrapText="1"/>
      <protection locked="0"/>
    </xf>
    <xf numFmtId="0" fontId="11" fillId="0" borderId="13" xfId="2" applyFont="1" applyBorder="1" applyAlignment="1">
      <alignment horizontal="left"/>
    </xf>
    <xf numFmtId="0" fontId="11" fillId="0" borderId="11" xfId="2" applyFont="1" applyBorder="1" applyAlignment="1">
      <alignment horizontal="left"/>
    </xf>
    <xf numFmtId="0" fontId="11" fillId="0" borderId="14" xfId="2" applyFont="1" applyBorder="1" applyAlignment="1">
      <alignment horizontal="left"/>
    </xf>
    <xf numFmtId="0" fontId="12" fillId="0" borderId="13" xfId="2" applyFont="1" applyBorder="1" applyAlignment="1" applyProtection="1">
      <alignment horizontal="left" vertical="top" wrapText="1"/>
      <protection locked="0"/>
    </xf>
    <xf numFmtId="0" fontId="12" fillId="0" borderId="11" xfId="2" applyFont="1" applyBorder="1" applyAlignment="1" applyProtection="1">
      <alignment horizontal="left" vertical="top" wrapText="1"/>
      <protection locked="0"/>
    </xf>
    <xf numFmtId="0" fontId="12" fillId="0" borderId="14" xfId="2" applyFont="1" applyBorder="1" applyAlignment="1" applyProtection="1">
      <alignment horizontal="left" vertical="top" wrapText="1"/>
      <protection locked="0"/>
    </xf>
    <xf numFmtId="0" fontId="34" fillId="9" borderId="56" xfId="4" applyFont="1" applyFill="1" applyBorder="1" applyAlignment="1" applyProtection="1">
      <alignment horizontal="left" vertical="top" wrapText="1"/>
    </xf>
    <xf numFmtId="0" fontId="15" fillId="9" borderId="49" xfId="4" applyFont="1" applyFill="1" applyBorder="1" applyAlignment="1" applyProtection="1">
      <alignment horizontal="left" vertical="top" wrapText="1"/>
    </xf>
    <xf numFmtId="0" fontId="15" fillId="9" borderId="50" xfId="4" applyFont="1" applyFill="1" applyBorder="1" applyAlignment="1" applyProtection="1">
      <alignment horizontal="left" vertical="top" wrapText="1"/>
    </xf>
    <xf numFmtId="0" fontId="11" fillId="8" borderId="4" xfId="2" applyFont="1" applyFill="1" applyBorder="1" applyAlignment="1">
      <alignment horizontal="center" wrapText="1"/>
    </xf>
    <xf numFmtId="0" fontId="11" fillId="8" borderId="26" xfId="2" applyFont="1" applyFill="1" applyBorder="1" applyAlignment="1">
      <alignment horizontal="center" wrapText="1"/>
    </xf>
    <xf numFmtId="0" fontId="11" fillId="8" borderId="27" xfId="2" applyFont="1" applyFill="1" applyBorder="1" applyAlignment="1">
      <alignment horizontal="center" wrapText="1"/>
    </xf>
    <xf numFmtId="0" fontId="13" fillId="5" borderId="64" xfId="2" applyFont="1" applyFill="1" applyBorder="1" applyAlignment="1">
      <alignment horizontal="center"/>
    </xf>
    <xf numFmtId="0" fontId="13" fillId="5" borderId="65" xfId="2" applyFont="1" applyFill="1" applyBorder="1" applyAlignment="1">
      <alignment horizontal="center"/>
    </xf>
    <xf numFmtId="0" fontId="13" fillId="5" borderId="66" xfId="2" applyFont="1" applyFill="1" applyBorder="1" applyAlignment="1">
      <alignment horizontal="center"/>
    </xf>
    <xf numFmtId="44" fontId="13" fillId="5" borderId="67" xfId="0" applyNumberFormat="1" applyFont="1" applyFill="1" applyBorder="1" applyAlignment="1">
      <alignment horizontal="right"/>
    </xf>
    <xf numFmtId="0" fontId="13" fillId="5" borderId="65" xfId="0" applyFont="1" applyFill="1" applyBorder="1" applyAlignment="1">
      <alignment horizontal="right"/>
    </xf>
    <xf numFmtId="0" fontId="13" fillId="5" borderId="68" xfId="0" applyFont="1" applyFill="1" applyBorder="1" applyAlignment="1">
      <alignment horizontal="right"/>
    </xf>
    <xf numFmtId="0" fontId="11" fillId="8" borderId="32" xfId="2" applyFont="1" applyFill="1" applyBorder="1" applyAlignment="1" applyProtection="1">
      <alignment wrapText="1"/>
      <protection locked="0"/>
    </xf>
    <xf numFmtId="0" fontId="12" fillId="8" borderId="32" xfId="0" applyFont="1" applyFill="1" applyBorder="1" applyAlignment="1" applyProtection="1">
      <alignment wrapText="1"/>
      <protection locked="0"/>
    </xf>
    <xf numFmtId="0" fontId="11" fillId="8" borderId="40" xfId="2" applyFont="1" applyFill="1" applyBorder="1" applyAlignment="1" applyProtection="1">
      <alignment wrapText="1"/>
      <protection locked="0"/>
    </xf>
    <xf numFmtId="0" fontId="12" fillId="8" borderId="41" xfId="0" applyFont="1" applyFill="1" applyBorder="1" applyAlignment="1" applyProtection="1">
      <alignment wrapText="1"/>
      <protection locked="0"/>
    </xf>
    <xf numFmtId="0" fontId="11" fillId="8" borderId="40" xfId="2" applyFont="1" applyFill="1" applyBorder="1" applyAlignment="1">
      <alignment wrapText="1"/>
    </xf>
    <xf numFmtId="0" fontId="12" fillId="8" borderId="32" xfId="0" applyFont="1" applyFill="1" applyBorder="1" applyAlignment="1">
      <alignment wrapText="1"/>
    </xf>
    <xf numFmtId="0" fontId="11" fillId="8" borderId="4" xfId="2" applyFont="1" applyFill="1" applyBorder="1" applyAlignment="1">
      <alignment wrapText="1"/>
    </xf>
    <xf numFmtId="0" fontId="12" fillId="8" borderId="26" xfId="0" applyFont="1" applyFill="1" applyBorder="1" applyAlignment="1">
      <alignment wrapText="1"/>
    </xf>
    <xf numFmtId="0" fontId="12" fillId="8" borderId="27" xfId="0" applyFont="1" applyFill="1" applyBorder="1" applyAlignment="1">
      <alignment wrapText="1"/>
    </xf>
    <xf numFmtId="0" fontId="11" fillId="8" borderId="32" xfId="2" applyFont="1" applyFill="1" applyBorder="1" applyAlignment="1">
      <alignment wrapText="1"/>
    </xf>
    <xf numFmtId="0" fontId="12" fillId="8" borderId="41" xfId="0" applyFont="1" applyFill="1" applyBorder="1" applyAlignment="1">
      <alignment wrapText="1"/>
    </xf>
    <xf numFmtId="0" fontId="11" fillId="8" borderId="41" xfId="2" applyFont="1" applyFill="1" applyBorder="1" applyAlignment="1">
      <alignment wrapText="1"/>
    </xf>
    <xf numFmtId="0" fontId="3" fillId="6" borderId="58" xfId="2" applyFont="1" applyFill="1" applyBorder="1" applyAlignment="1">
      <alignment horizontal="right" wrapText="1"/>
    </xf>
    <xf numFmtId="0" fontId="5" fillId="6" borderId="69" xfId="0" applyFont="1" applyFill="1" applyBorder="1" applyAlignment="1">
      <alignment horizontal="right"/>
    </xf>
    <xf numFmtId="0" fontId="11" fillId="0" borderId="40" xfId="2" applyFont="1" applyBorder="1" applyAlignment="1">
      <alignment horizontal="left" vertical="top" wrapText="1"/>
    </xf>
    <xf numFmtId="0" fontId="11" fillId="0" borderId="32" xfId="2" applyFont="1" applyBorder="1" applyAlignment="1">
      <alignment horizontal="left" vertical="top" wrapText="1"/>
    </xf>
    <xf numFmtId="0" fontId="11" fillId="0" borderId="41" xfId="2" applyFont="1" applyBorder="1" applyAlignment="1">
      <alignment horizontal="left" vertical="top" wrapText="1"/>
    </xf>
    <xf numFmtId="0" fontId="11" fillId="6" borderId="4" xfId="2" applyFont="1" applyFill="1" applyBorder="1" applyAlignment="1">
      <alignment horizontal="center" vertical="top" wrapText="1"/>
    </xf>
    <xf numFmtId="0" fontId="11" fillId="6" borderId="26" xfId="2" applyFont="1" applyFill="1" applyBorder="1" applyAlignment="1">
      <alignment horizontal="center" vertical="top" wrapText="1"/>
    </xf>
    <xf numFmtId="0" fontId="11" fillId="6" borderId="27" xfId="2" applyFont="1" applyFill="1" applyBorder="1" applyAlignment="1">
      <alignment horizontal="center" vertical="top" wrapText="1"/>
    </xf>
    <xf numFmtId="0" fontId="2" fillId="5" borderId="56"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3" fillId="6" borderId="4" xfId="0" applyFont="1" applyFill="1" applyBorder="1" applyAlignment="1">
      <alignment horizontal="center" wrapText="1"/>
    </xf>
    <xf numFmtId="0" fontId="5" fillId="6" borderId="26" xfId="0" applyFont="1" applyFill="1" applyBorder="1" applyAlignment="1">
      <alignment horizontal="center"/>
    </xf>
    <xf numFmtId="0" fontId="3" fillId="6" borderId="46" xfId="0" applyFont="1" applyFill="1" applyBorder="1" applyAlignment="1">
      <alignment horizontal="center" wrapText="1"/>
    </xf>
    <xf numFmtId="0" fontId="6" fillId="6" borderId="5" xfId="0" applyFont="1" applyFill="1" applyBorder="1" applyAlignment="1">
      <alignment horizontal="center" wrapText="1"/>
    </xf>
    <xf numFmtId="0" fontId="6" fillId="6" borderId="6" xfId="0" applyFont="1" applyFill="1" applyBorder="1" applyAlignment="1">
      <alignment horizontal="center" wrapText="1"/>
    </xf>
    <xf numFmtId="0" fontId="3" fillId="4" borderId="47" xfId="0" applyFont="1" applyFill="1" applyBorder="1" applyAlignment="1" applyProtection="1">
      <alignment horizontal="center" wrapText="1"/>
      <protection locked="0"/>
    </xf>
    <xf numFmtId="0" fontId="5" fillId="4" borderId="48" xfId="0" applyFont="1" applyFill="1" applyBorder="1" applyAlignment="1" applyProtection="1">
      <alignment horizontal="center" wrapText="1"/>
      <protection locked="0"/>
    </xf>
    <xf numFmtId="0" fontId="7" fillId="4" borderId="45"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3" fillId="2" borderId="59" xfId="2" applyFont="1" applyFill="1" applyBorder="1" applyAlignment="1">
      <alignment horizontal="center" wrapText="1"/>
    </xf>
    <xf numFmtId="0" fontId="3" fillId="2" borderId="19" xfId="2" applyFont="1" applyFill="1" applyBorder="1" applyAlignment="1">
      <alignment horizontal="center" wrapText="1"/>
    </xf>
    <xf numFmtId="0" fontId="11" fillId="8" borderId="13" xfId="2" applyFont="1" applyFill="1" applyBorder="1" applyAlignment="1">
      <alignment horizontal="center" wrapText="1"/>
    </xf>
    <xf numFmtId="0" fontId="11" fillId="8" borderId="11" xfId="2" applyFont="1" applyFill="1" applyBorder="1" applyAlignment="1">
      <alignment horizontal="center" wrapText="1"/>
    </xf>
    <xf numFmtId="0" fontId="11" fillId="8" borderId="26" xfId="2" applyFont="1" applyFill="1" applyBorder="1" applyAlignment="1">
      <alignment wrapText="1"/>
    </xf>
    <xf numFmtId="0" fontId="11" fillId="8" borderId="27" xfId="2" applyFont="1" applyFill="1" applyBorder="1" applyAlignment="1">
      <alignment wrapText="1"/>
    </xf>
    <xf numFmtId="0" fontId="21" fillId="12" borderId="57" xfId="2" applyFont="1" applyFill="1" applyBorder="1" applyAlignment="1">
      <alignment horizontal="left" wrapText="1"/>
    </xf>
    <xf numFmtId="0" fontId="21" fillId="12" borderId="44" xfId="2" applyFont="1" applyFill="1" applyBorder="1" applyAlignment="1">
      <alignment horizontal="left" wrapText="1"/>
    </xf>
    <xf numFmtId="0" fontId="21" fillId="12" borderId="58" xfId="0" applyFont="1" applyFill="1" applyBorder="1"/>
    <xf numFmtId="0" fontId="21" fillId="12" borderId="15" xfId="0" applyFont="1" applyFill="1" applyBorder="1"/>
    <xf numFmtId="0" fontId="11" fillId="6" borderId="11" xfId="0" applyFont="1" applyFill="1" applyBorder="1" applyAlignment="1">
      <alignment horizontal="left"/>
    </xf>
    <xf numFmtId="0" fontId="12" fillId="6" borderId="12" xfId="0" applyFont="1" applyFill="1" applyBorder="1" applyAlignment="1">
      <alignment horizontal="left"/>
    </xf>
    <xf numFmtId="0" fontId="11" fillId="6" borderId="13" xfId="0" applyFont="1" applyFill="1" applyBorder="1" applyAlignment="1">
      <alignment horizontal="left" wrapText="1"/>
    </xf>
    <xf numFmtId="0" fontId="11" fillId="6" borderId="12" xfId="0" applyFont="1" applyFill="1" applyBorder="1" applyAlignment="1">
      <alignment horizontal="left" wrapText="1"/>
    </xf>
    <xf numFmtId="0" fontId="9" fillId="5" borderId="16" xfId="2" applyFont="1" applyFill="1" applyBorder="1" applyAlignment="1">
      <alignment horizontal="center" wrapText="1"/>
    </xf>
    <xf numFmtId="0" fontId="9" fillId="3" borderId="17" xfId="2" applyFont="1" applyFill="1" applyBorder="1" applyAlignment="1">
      <alignment horizontal="center" wrapText="1"/>
    </xf>
    <xf numFmtId="0" fontId="9" fillId="3" borderId="16" xfId="2" applyFont="1" applyFill="1" applyBorder="1" applyAlignment="1">
      <alignment horizontal="center" wrapText="1"/>
    </xf>
    <xf numFmtId="0" fontId="9" fillId="3" borderId="18" xfId="2" applyFont="1" applyFill="1" applyBorder="1" applyAlignment="1">
      <alignment horizontal="center" wrapText="1"/>
    </xf>
    <xf numFmtId="0" fontId="16" fillId="9" borderId="49" xfId="4" applyFont="1" applyFill="1" applyBorder="1" applyAlignment="1" applyProtection="1">
      <alignment horizontal="left" vertical="top" wrapText="1"/>
    </xf>
    <xf numFmtId="0" fontId="16" fillId="9" borderId="50" xfId="4" applyFont="1" applyFill="1" applyBorder="1" applyAlignment="1" applyProtection="1">
      <alignment horizontal="left" vertical="top" wrapText="1"/>
    </xf>
    <xf numFmtId="0" fontId="0" fillId="0" borderId="54" xfId="0" applyBorder="1" applyAlignment="1">
      <alignment wrapText="1"/>
    </xf>
    <xf numFmtId="0" fontId="0" fillId="0" borderId="33" xfId="0" applyBorder="1"/>
    <xf numFmtId="0" fontId="0" fillId="0" borderId="7" xfId="0" applyBorder="1"/>
    <xf numFmtId="0" fontId="0" fillId="0" borderId="83" xfId="0" applyBorder="1"/>
    <xf numFmtId="0" fontId="0" fillId="0" borderId="0" xfId="0"/>
    <xf numFmtId="0" fontId="0" fillId="0" borderId="84" xfId="0" applyBorder="1"/>
    <xf numFmtId="0" fontId="0" fillId="0" borderId="85" xfId="0" applyBorder="1"/>
    <xf numFmtId="0" fontId="0" fillId="0" borderId="11" xfId="0" applyBorder="1"/>
    <xf numFmtId="0" fontId="0" fillId="0" borderId="12" xfId="0" applyBorder="1"/>
    <xf numFmtId="0" fontId="20" fillId="10" borderId="0" xfId="5" applyFont="1" applyAlignment="1">
      <alignment horizontal="center" vertical="center"/>
    </xf>
    <xf numFmtId="0" fontId="22" fillId="0" borderId="76" xfId="0" applyFont="1" applyBorder="1" applyAlignment="1">
      <alignment vertical="center" wrapText="1"/>
    </xf>
    <xf numFmtId="0" fontId="24" fillId="0" borderId="76" xfId="0" applyFont="1" applyBorder="1" applyAlignment="1">
      <alignment vertical="center" wrapText="1"/>
    </xf>
    <xf numFmtId="0" fontId="24" fillId="0" borderId="77"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0" fillId="0" borderId="87" xfId="0" applyBorder="1" applyAlignment="1">
      <alignment vertical="center" wrapText="1"/>
    </xf>
    <xf numFmtId="0" fontId="22" fillId="0" borderId="74" xfId="0" applyFont="1" applyBorder="1" applyAlignment="1">
      <alignment vertical="center" wrapText="1"/>
    </xf>
    <xf numFmtId="0" fontId="22" fillId="0" borderId="79" xfId="0" applyFont="1"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36" fillId="0" borderId="86" xfId="0" applyFont="1" applyBorder="1" applyAlignment="1">
      <alignment vertical="center" wrapText="1"/>
    </xf>
    <xf numFmtId="0" fontId="41" fillId="0" borderId="86" xfId="0" applyFont="1" applyBorder="1" applyAlignment="1">
      <alignment vertical="center" wrapText="1"/>
    </xf>
    <xf numFmtId="0" fontId="25" fillId="11" borderId="89" xfId="6" applyFont="1" applyBorder="1" applyAlignment="1">
      <alignment vertical="center" wrapText="1"/>
    </xf>
    <xf numFmtId="0" fontId="25" fillId="11" borderId="90" xfId="6" applyFont="1" applyBorder="1" applyAlignment="1">
      <alignment vertical="center" wrapText="1"/>
    </xf>
    <xf numFmtId="0" fontId="22" fillId="0" borderId="82" xfId="0" applyFont="1" applyBorder="1" applyAlignment="1">
      <alignment vertical="center" wrapText="1"/>
    </xf>
    <xf numFmtId="0" fontId="0" fillId="0" borderId="76" xfId="0" applyBorder="1" applyAlignment="1">
      <alignment vertical="center" wrapText="1"/>
    </xf>
    <xf numFmtId="0" fontId="0" fillId="0" borderId="77" xfId="0" applyBorder="1" applyAlignment="1">
      <alignment vertical="center" wrapText="1"/>
    </xf>
    <xf numFmtId="0" fontId="18" fillId="10" borderId="0" xfId="5" applyFont="1" applyAlignment="1">
      <alignment horizontal="left" vertical="center" wrapText="1"/>
    </xf>
    <xf numFmtId="0" fontId="0" fillId="0" borderId="74" xfId="0" applyBorder="1" applyAlignment="1">
      <alignment vertical="center" wrapText="1"/>
    </xf>
    <xf numFmtId="0" fontId="22" fillId="0" borderId="82" xfId="0" applyFont="1" applyBorder="1" applyAlignment="1">
      <alignment horizontal="left" vertical="top" wrapText="1"/>
    </xf>
    <xf numFmtId="0" fontId="0" fillId="0" borderId="79" xfId="0" applyBorder="1" applyAlignment="1">
      <alignment horizontal="left" vertical="top" wrapText="1"/>
    </xf>
    <xf numFmtId="0" fontId="0" fillId="0" borderId="80" xfId="0" applyBorder="1" applyAlignment="1">
      <alignment horizontal="left" vertical="top" wrapText="1"/>
    </xf>
  </cellXfs>
  <cellStyles count="7">
    <cellStyle name="40% - Accent1" xfId="4" builtinId="31"/>
    <cellStyle name="Accent1" xfId="5" builtinId="29"/>
    <cellStyle name="Bad" xfId="6" builtinId="27"/>
    <cellStyle name="Currency" xfId="1" builtinId="4"/>
    <cellStyle name="Currency 2" xfId="3" xr:uid="{00000000-0005-0000-0000-000001000000}"/>
    <cellStyle name="Normal" xfId="0" builtinId="0"/>
    <cellStyle name="Normal 2" xfId="2" xr:uid="{00000000-0005-0000-0000-000003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B9F8C0EF-E1F1-4DF3-87C8-C686B7B14A83}">
      <tableStyleElement type="wholeTable" dxfId="0"/>
    </tableStyle>
  </tableStyles>
  <colors>
    <mruColors>
      <color rgb="FF054AFA"/>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111"/>
  <sheetViews>
    <sheetView tabSelected="1" workbookViewId="0">
      <selection activeCell="A19" sqref="A19:H19"/>
    </sheetView>
  </sheetViews>
  <sheetFormatPr defaultRowHeight="14.4" x14ac:dyDescent="0.3"/>
  <cols>
    <col min="1" max="1" width="4.33203125" customWidth="1"/>
    <col min="2" max="2" width="40.6640625" customWidth="1"/>
    <col min="3" max="3" width="12.88671875" customWidth="1"/>
    <col min="4" max="4" width="9.88671875" customWidth="1"/>
    <col min="5" max="5" width="16.44140625" customWidth="1"/>
    <col min="6" max="6" width="14" customWidth="1"/>
    <col min="7" max="7" width="9.88671875" customWidth="1"/>
    <col min="8" max="8" width="16.5546875" customWidth="1"/>
  </cols>
  <sheetData>
    <row r="1" spans="1:8" ht="15" thickTop="1" x14ac:dyDescent="0.3">
      <c r="A1" s="155" t="s">
        <v>0</v>
      </c>
      <c r="B1" s="156"/>
      <c r="C1" s="156"/>
      <c r="D1" s="156"/>
      <c r="E1" s="156"/>
      <c r="F1" s="156"/>
      <c r="G1" s="156"/>
      <c r="H1" s="157"/>
    </row>
    <row r="2" spans="1:8" ht="15" thickBot="1" x14ac:dyDescent="0.35">
      <c r="A2" s="158"/>
      <c r="B2" s="159"/>
      <c r="C2" s="159"/>
      <c r="D2" s="159"/>
      <c r="E2" s="159"/>
      <c r="F2" s="159"/>
      <c r="G2" s="159"/>
      <c r="H2" s="160"/>
    </row>
    <row r="3" spans="1:8" ht="17.399999999999999" x14ac:dyDescent="0.35">
      <c r="A3" s="161" t="s">
        <v>1</v>
      </c>
      <c r="B3" s="162"/>
      <c r="C3" s="163" t="s">
        <v>2</v>
      </c>
      <c r="D3" s="164"/>
      <c r="E3" s="164"/>
      <c r="F3" s="164"/>
      <c r="G3" s="164"/>
      <c r="H3" s="165"/>
    </row>
    <row r="4" spans="1:8" ht="28.5" customHeight="1" thickBot="1" x14ac:dyDescent="0.4">
      <c r="A4" s="166"/>
      <c r="B4" s="167"/>
      <c r="C4" s="168"/>
      <c r="D4" s="169"/>
      <c r="E4" s="169"/>
      <c r="F4" s="169"/>
      <c r="G4" s="169"/>
      <c r="H4" s="170"/>
    </row>
    <row r="5" spans="1:8" ht="15.6" x14ac:dyDescent="0.3">
      <c r="A5" s="177"/>
      <c r="B5" s="178"/>
      <c r="C5" s="181" t="s">
        <v>3</v>
      </c>
      <c r="D5" s="182"/>
      <c r="E5" s="52">
        <f>E109</f>
        <v>0</v>
      </c>
      <c r="F5" s="183" t="s">
        <v>4</v>
      </c>
      <c r="G5" s="184"/>
      <c r="H5" s="53">
        <f>H109</f>
        <v>0</v>
      </c>
    </row>
    <row r="6" spans="1:8" ht="25.5" customHeight="1" x14ac:dyDescent="0.35">
      <c r="A6" s="179"/>
      <c r="B6" s="180"/>
      <c r="C6" s="185" t="s">
        <v>5</v>
      </c>
      <c r="D6" s="185"/>
      <c r="E6" s="185"/>
      <c r="F6" s="186" t="s">
        <v>6</v>
      </c>
      <c r="G6" s="187"/>
      <c r="H6" s="188"/>
    </row>
    <row r="7" spans="1:8" ht="18" thickBot="1" x14ac:dyDescent="0.4">
      <c r="A7" s="171" t="s">
        <v>7</v>
      </c>
      <c r="B7" s="172"/>
      <c r="C7" s="49" t="s">
        <v>8</v>
      </c>
      <c r="D7" s="50" t="s">
        <v>9</v>
      </c>
      <c r="E7" s="51" t="s">
        <v>10</v>
      </c>
      <c r="F7" s="1" t="s">
        <v>8</v>
      </c>
      <c r="G7" s="2" t="s">
        <v>9</v>
      </c>
      <c r="H7" s="3" t="s">
        <v>10</v>
      </c>
    </row>
    <row r="8" spans="1:8" ht="18.600000000000001" thickTop="1" x14ac:dyDescent="0.35">
      <c r="A8" s="66">
        <v>1</v>
      </c>
      <c r="B8" s="57" t="s">
        <v>11</v>
      </c>
      <c r="C8" s="173"/>
      <c r="D8" s="174"/>
      <c r="E8" s="174"/>
      <c r="F8" s="141"/>
      <c r="G8" s="175"/>
      <c r="H8" s="176"/>
    </row>
    <row r="9" spans="1:8" ht="15.6" x14ac:dyDescent="0.3">
      <c r="A9" s="67">
        <v>1.1000000000000001</v>
      </c>
      <c r="B9" s="4"/>
      <c r="C9" s="54"/>
      <c r="D9" s="6"/>
      <c r="E9" s="55">
        <f>PRODUCT(C9:D9)</f>
        <v>0</v>
      </c>
      <c r="F9" s="24"/>
      <c r="G9" s="6"/>
      <c r="H9" s="56">
        <f>PRODUCT(F9:G9)</f>
        <v>0</v>
      </c>
    </row>
    <row r="10" spans="1:8" ht="15.6" x14ac:dyDescent="0.3">
      <c r="A10" s="68">
        <v>1.2</v>
      </c>
      <c r="B10" s="10"/>
      <c r="C10" s="5"/>
      <c r="D10" s="6"/>
      <c r="E10" s="7">
        <f t="shared" ref="E10:E17" si="0">PRODUCT(C10:D10)</f>
        <v>0</v>
      </c>
      <c r="F10" s="8"/>
      <c r="G10" s="6"/>
      <c r="H10" s="9">
        <f t="shared" ref="H10:H17" si="1">PRODUCT(F10:G10)</f>
        <v>0</v>
      </c>
    </row>
    <row r="11" spans="1:8" ht="15.6" x14ac:dyDescent="0.3">
      <c r="A11" s="68">
        <v>1.3</v>
      </c>
      <c r="B11" s="10"/>
      <c r="C11" s="5"/>
      <c r="D11" s="6"/>
      <c r="E11" s="7">
        <f t="shared" si="0"/>
        <v>0</v>
      </c>
      <c r="F11" s="8"/>
      <c r="G11" s="6"/>
      <c r="H11" s="9">
        <f t="shared" si="1"/>
        <v>0</v>
      </c>
    </row>
    <row r="12" spans="1:8" ht="15.6" x14ac:dyDescent="0.3">
      <c r="A12" s="69">
        <v>1.4</v>
      </c>
      <c r="B12" s="11"/>
      <c r="C12" s="12"/>
      <c r="D12" s="13"/>
      <c r="E12" s="7">
        <f t="shared" si="0"/>
        <v>0</v>
      </c>
      <c r="F12" s="14"/>
      <c r="G12" s="6"/>
      <c r="H12" s="9">
        <f t="shared" si="1"/>
        <v>0</v>
      </c>
    </row>
    <row r="13" spans="1:8" ht="15.6" x14ac:dyDescent="0.3">
      <c r="A13" s="69">
        <v>1.5</v>
      </c>
      <c r="B13" s="11"/>
      <c r="C13" s="12"/>
      <c r="D13" s="13"/>
      <c r="E13" s="7">
        <f t="shared" si="0"/>
        <v>0</v>
      </c>
      <c r="F13" s="14"/>
      <c r="G13" s="6"/>
      <c r="H13" s="9">
        <f t="shared" si="1"/>
        <v>0</v>
      </c>
    </row>
    <row r="14" spans="1:8" ht="15.6" x14ac:dyDescent="0.3">
      <c r="A14" s="69">
        <v>1.6</v>
      </c>
      <c r="B14" s="11"/>
      <c r="C14" s="12"/>
      <c r="D14" s="13"/>
      <c r="E14" s="7">
        <f t="shared" si="0"/>
        <v>0</v>
      </c>
      <c r="F14" s="14"/>
      <c r="G14" s="6"/>
      <c r="H14" s="9">
        <f t="shared" si="1"/>
        <v>0</v>
      </c>
    </row>
    <row r="15" spans="1:8" ht="15.6" x14ac:dyDescent="0.3">
      <c r="A15" s="69">
        <v>1.7</v>
      </c>
      <c r="B15" s="11"/>
      <c r="C15" s="12"/>
      <c r="D15" s="13"/>
      <c r="E15" s="7">
        <f t="shared" si="0"/>
        <v>0</v>
      </c>
      <c r="F15" s="14"/>
      <c r="G15" s="6"/>
      <c r="H15" s="9">
        <f t="shared" si="1"/>
        <v>0</v>
      </c>
    </row>
    <row r="16" spans="1:8" ht="15.6" x14ac:dyDescent="0.3">
      <c r="A16" s="69">
        <v>1.8</v>
      </c>
      <c r="B16" s="11"/>
      <c r="C16" s="12"/>
      <c r="D16" s="13"/>
      <c r="E16" s="7">
        <f t="shared" si="0"/>
        <v>0</v>
      </c>
      <c r="F16" s="14"/>
      <c r="G16" s="6"/>
      <c r="H16" s="9">
        <f t="shared" si="1"/>
        <v>0</v>
      </c>
    </row>
    <row r="17" spans="1:8" ht="15.6" x14ac:dyDescent="0.3">
      <c r="A17" s="69">
        <v>1.9</v>
      </c>
      <c r="B17" s="11"/>
      <c r="C17" s="12"/>
      <c r="D17" s="13"/>
      <c r="E17" s="7">
        <f t="shared" si="0"/>
        <v>0</v>
      </c>
      <c r="F17" s="14"/>
      <c r="G17" s="6"/>
      <c r="H17" s="9">
        <f t="shared" si="1"/>
        <v>0</v>
      </c>
    </row>
    <row r="18" spans="1:8" ht="16.2" thickBot="1" x14ac:dyDescent="0.35">
      <c r="A18" s="70"/>
      <c r="B18" s="15" t="s">
        <v>12</v>
      </c>
      <c r="C18" s="16"/>
      <c r="D18" s="17"/>
      <c r="E18" s="18">
        <f>SUM(E9:E17)</f>
        <v>0</v>
      </c>
      <c r="F18" s="16"/>
      <c r="G18" s="17"/>
      <c r="H18" s="19">
        <f>SUM(H9:H17)</f>
        <v>0</v>
      </c>
    </row>
    <row r="19" spans="1:8" ht="30" customHeight="1" x14ac:dyDescent="0.3">
      <c r="A19" s="123" t="s">
        <v>13</v>
      </c>
      <c r="B19" s="189"/>
      <c r="C19" s="189"/>
      <c r="D19" s="189"/>
      <c r="E19" s="189"/>
      <c r="F19" s="189"/>
      <c r="G19" s="189"/>
      <c r="H19" s="190"/>
    </row>
    <row r="20" spans="1:8" ht="60" customHeight="1" thickBot="1" x14ac:dyDescent="0.35">
      <c r="A20" s="108"/>
      <c r="B20" s="109"/>
      <c r="C20" s="109"/>
      <c r="D20" s="109"/>
      <c r="E20" s="109"/>
      <c r="F20" s="109"/>
      <c r="G20" s="109"/>
      <c r="H20" s="110"/>
    </row>
    <row r="21" spans="1:8" ht="18.600000000000001" thickTop="1" x14ac:dyDescent="0.35">
      <c r="A21" s="71">
        <v>2</v>
      </c>
      <c r="B21" s="58" t="s">
        <v>14</v>
      </c>
      <c r="C21" s="126"/>
      <c r="D21" s="127"/>
      <c r="E21" s="128"/>
      <c r="F21" s="126"/>
      <c r="G21" s="127"/>
      <c r="H21" s="128"/>
    </row>
    <row r="22" spans="1:8" ht="15.6" x14ac:dyDescent="0.3">
      <c r="A22" s="68">
        <v>2.1</v>
      </c>
      <c r="B22" s="20"/>
      <c r="C22" s="8"/>
      <c r="D22" s="6"/>
      <c r="E22" s="7">
        <f>PRODUCT(C22:D22)</f>
        <v>0</v>
      </c>
      <c r="F22" s="8"/>
      <c r="G22" s="6"/>
      <c r="H22" s="9">
        <f>PRODUCT(F22:G22)</f>
        <v>0</v>
      </c>
    </row>
    <row r="23" spans="1:8" ht="15.6" x14ac:dyDescent="0.3">
      <c r="A23" s="68">
        <v>2.2000000000000002</v>
      </c>
      <c r="B23" s="20"/>
      <c r="C23" s="8"/>
      <c r="D23" s="6"/>
      <c r="E23" s="7">
        <f t="shared" ref="E23:E30" si="2">PRODUCT(C23:D23)</f>
        <v>0</v>
      </c>
      <c r="F23" s="8"/>
      <c r="G23" s="6"/>
      <c r="H23" s="9">
        <f t="shared" ref="H23:H30" si="3">PRODUCT(F23:G23)</f>
        <v>0</v>
      </c>
    </row>
    <row r="24" spans="1:8" ht="15.6" x14ac:dyDescent="0.3">
      <c r="A24" s="68">
        <v>2.2999999999999998</v>
      </c>
      <c r="B24" s="20"/>
      <c r="C24" s="8"/>
      <c r="D24" s="6"/>
      <c r="E24" s="7">
        <f t="shared" si="2"/>
        <v>0</v>
      </c>
      <c r="F24" s="8"/>
      <c r="G24" s="6"/>
      <c r="H24" s="9">
        <f t="shared" si="3"/>
        <v>0</v>
      </c>
    </row>
    <row r="25" spans="1:8" ht="15.6" x14ac:dyDescent="0.3">
      <c r="A25" s="68">
        <v>2.4</v>
      </c>
      <c r="B25" s="20"/>
      <c r="C25" s="8"/>
      <c r="D25" s="6"/>
      <c r="E25" s="7">
        <f t="shared" si="2"/>
        <v>0</v>
      </c>
      <c r="F25" s="8"/>
      <c r="G25" s="6"/>
      <c r="H25" s="9">
        <f t="shared" si="3"/>
        <v>0</v>
      </c>
    </row>
    <row r="26" spans="1:8" ht="15.6" x14ac:dyDescent="0.3">
      <c r="A26" s="68">
        <v>2.5</v>
      </c>
      <c r="B26" s="20"/>
      <c r="C26" s="8"/>
      <c r="D26" s="6"/>
      <c r="E26" s="7">
        <f t="shared" si="2"/>
        <v>0</v>
      </c>
      <c r="F26" s="8"/>
      <c r="G26" s="6"/>
      <c r="H26" s="9">
        <f t="shared" si="3"/>
        <v>0</v>
      </c>
    </row>
    <row r="27" spans="1:8" ht="15.6" x14ac:dyDescent="0.3">
      <c r="A27" s="68">
        <v>2.6</v>
      </c>
      <c r="B27" s="20"/>
      <c r="C27" s="8"/>
      <c r="D27" s="6"/>
      <c r="E27" s="7">
        <f t="shared" si="2"/>
        <v>0</v>
      </c>
      <c r="F27" s="8"/>
      <c r="G27" s="6"/>
      <c r="H27" s="9">
        <f t="shared" si="3"/>
        <v>0</v>
      </c>
    </row>
    <row r="28" spans="1:8" ht="15.6" x14ac:dyDescent="0.3">
      <c r="A28" s="68">
        <v>2.7</v>
      </c>
      <c r="B28" s="20"/>
      <c r="C28" s="8"/>
      <c r="D28" s="6"/>
      <c r="E28" s="7">
        <f t="shared" si="2"/>
        <v>0</v>
      </c>
      <c r="F28" s="8"/>
      <c r="G28" s="6"/>
      <c r="H28" s="9">
        <f t="shared" si="3"/>
        <v>0</v>
      </c>
    </row>
    <row r="29" spans="1:8" ht="15.6" x14ac:dyDescent="0.3">
      <c r="A29" s="68">
        <v>2.8</v>
      </c>
      <c r="B29" s="20"/>
      <c r="C29" s="8"/>
      <c r="D29" s="6"/>
      <c r="E29" s="7">
        <f t="shared" si="2"/>
        <v>0</v>
      </c>
      <c r="F29" s="8"/>
      <c r="G29" s="6"/>
      <c r="H29" s="9">
        <f t="shared" si="3"/>
        <v>0</v>
      </c>
    </row>
    <row r="30" spans="1:8" ht="15.6" x14ac:dyDescent="0.3">
      <c r="A30" s="68">
        <v>2.9</v>
      </c>
      <c r="B30" s="20"/>
      <c r="C30" s="8"/>
      <c r="D30" s="6"/>
      <c r="E30" s="7">
        <f t="shared" si="2"/>
        <v>0</v>
      </c>
      <c r="F30" s="8"/>
      <c r="G30" s="6"/>
      <c r="H30" s="9">
        <f t="shared" si="3"/>
        <v>0</v>
      </c>
    </row>
    <row r="31" spans="1:8" ht="16.2" thickBot="1" x14ac:dyDescent="0.35">
      <c r="A31" s="72"/>
      <c r="B31" s="21" t="s">
        <v>12</v>
      </c>
      <c r="C31" s="22"/>
      <c r="D31" s="17"/>
      <c r="E31" s="18">
        <f>SUM(E22:E30)</f>
        <v>0</v>
      </c>
      <c r="F31" s="23"/>
      <c r="G31" s="17"/>
      <c r="H31" s="19">
        <f>SUM(H22:H30)</f>
        <v>0</v>
      </c>
    </row>
    <row r="32" spans="1:8" ht="30" customHeight="1" x14ac:dyDescent="0.3">
      <c r="A32" s="123" t="s">
        <v>15</v>
      </c>
      <c r="B32" s="124"/>
      <c r="C32" s="124"/>
      <c r="D32" s="124"/>
      <c r="E32" s="124"/>
      <c r="F32" s="124"/>
      <c r="G32" s="124"/>
      <c r="H32" s="125"/>
    </row>
    <row r="33" spans="1:8" ht="49.95" customHeight="1" x14ac:dyDescent="0.3">
      <c r="A33" s="105"/>
      <c r="B33" s="106"/>
      <c r="C33" s="106"/>
      <c r="D33" s="106"/>
      <c r="E33" s="106"/>
      <c r="F33" s="106"/>
      <c r="G33" s="106"/>
      <c r="H33" s="107"/>
    </row>
    <row r="34" spans="1:8" ht="18" x14ac:dyDescent="0.35">
      <c r="A34" s="73">
        <v>3</v>
      </c>
      <c r="B34" s="59" t="s">
        <v>16</v>
      </c>
      <c r="C34" s="94"/>
      <c r="D34" s="95"/>
      <c r="E34" s="95"/>
      <c r="F34" s="94"/>
      <c r="G34" s="95"/>
      <c r="H34" s="96"/>
    </row>
    <row r="35" spans="1:8" ht="15.6" x14ac:dyDescent="0.3">
      <c r="A35" s="74">
        <v>3.1</v>
      </c>
      <c r="B35" s="20"/>
      <c r="C35" s="24"/>
      <c r="D35" s="6"/>
      <c r="E35" s="7">
        <f>PRODUCT(C35:D35)</f>
        <v>0</v>
      </c>
      <c r="F35" s="24"/>
      <c r="G35" s="6"/>
      <c r="H35" s="9">
        <f>PRODUCT(F35:G35)</f>
        <v>0</v>
      </c>
    </row>
    <row r="36" spans="1:8" ht="15.6" x14ac:dyDescent="0.3">
      <c r="A36" s="74">
        <v>3.2</v>
      </c>
      <c r="B36" s="20"/>
      <c r="C36" s="24"/>
      <c r="D36" s="6"/>
      <c r="E36" s="7">
        <f t="shared" ref="E36:E43" si="4">PRODUCT(C36:D36)</f>
        <v>0</v>
      </c>
      <c r="F36" s="24"/>
      <c r="G36" s="6"/>
      <c r="H36" s="9">
        <f t="shared" ref="H36:H43" si="5">PRODUCT(F36:G36)</f>
        <v>0</v>
      </c>
    </row>
    <row r="37" spans="1:8" ht="15.6" x14ac:dyDescent="0.3">
      <c r="A37" s="74">
        <v>3.3</v>
      </c>
      <c r="B37" s="20"/>
      <c r="C37" s="24"/>
      <c r="D37" s="6"/>
      <c r="E37" s="7">
        <f t="shared" si="4"/>
        <v>0</v>
      </c>
      <c r="F37" s="24"/>
      <c r="G37" s="6"/>
      <c r="H37" s="9">
        <f t="shared" si="5"/>
        <v>0</v>
      </c>
    </row>
    <row r="38" spans="1:8" ht="15.6" x14ac:dyDescent="0.3">
      <c r="A38" s="74">
        <v>3.4</v>
      </c>
      <c r="B38" s="20"/>
      <c r="C38" s="24"/>
      <c r="D38" s="6"/>
      <c r="E38" s="7">
        <f t="shared" si="4"/>
        <v>0</v>
      </c>
      <c r="F38" s="24"/>
      <c r="G38" s="6"/>
      <c r="H38" s="9">
        <f t="shared" si="5"/>
        <v>0</v>
      </c>
    </row>
    <row r="39" spans="1:8" ht="15.6" x14ac:dyDescent="0.3">
      <c r="A39" s="74">
        <v>3.5</v>
      </c>
      <c r="B39" s="20"/>
      <c r="C39" s="24"/>
      <c r="D39" s="6"/>
      <c r="E39" s="7">
        <f t="shared" si="4"/>
        <v>0</v>
      </c>
      <c r="F39" s="24"/>
      <c r="G39" s="6"/>
      <c r="H39" s="9">
        <f t="shared" si="5"/>
        <v>0</v>
      </c>
    </row>
    <row r="40" spans="1:8" ht="15.6" x14ac:dyDescent="0.3">
      <c r="A40" s="74">
        <v>3.6</v>
      </c>
      <c r="B40" s="20"/>
      <c r="C40" s="24"/>
      <c r="D40" s="6"/>
      <c r="E40" s="7">
        <f t="shared" si="4"/>
        <v>0</v>
      </c>
      <c r="F40" s="24"/>
      <c r="G40" s="6"/>
      <c r="H40" s="9">
        <f t="shared" si="5"/>
        <v>0</v>
      </c>
    </row>
    <row r="41" spans="1:8" ht="15.6" x14ac:dyDescent="0.3">
      <c r="A41" s="74">
        <v>3.7</v>
      </c>
      <c r="B41" s="20"/>
      <c r="C41" s="24"/>
      <c r="D41" s="6"/>
      <c r="E41" s="7">
        <f t="shared" si="4"/>
        <v>0</v>
      </c>
      <c r="F41" s="24"/>
      <c r="G41" s="6"/>
      <c r="H41" s="9">
        <f t="shared" si="5"/>
        <v>0</v>
      </c>
    </row>
    <row r="42" spans="1:8" ht="15.6" x14ac:dyDescent="0.3">
      <c r="A42" s="74">
        <v>3.8</v>
      </c>
      <c r="B42" s="20"/>
      <c r="C42" s="24"/>
      <c r="D42" s="6"/>
      <c r="E42" s="7">
        <f t="shared" si="4"/>
        <v>0</v>
      </c>
      <c r="F42" s="24"/>
      <c r="G42" s="6"/>
      <c r="H42" s="9">
        <f t="shared" si="5"/>
        <v>0</v>
      </c>
    </row>
    <row r="43" spans="1:8" ht="15.6" x14ac:dyDescent="0.3">
      <c r="A43" s="74">
        <v>3.9</v>
      </c>
      <c r="B43" s="20"/>
      <c r="C43" s="24"/>
      <c r="D43" s="6"/>
      <c r="E43" s="7">
        <f t="shared" si="4"/>
        <v>0</v>
      </c>
      <c r="F43" s="24"/>
      <c r="G43" s="6"/>
      <c r="H43" s="9">
        <f t="shared" si="5"/>
        <v>0</v>
      </c>
    </row>
    <row r="44" spans="1:8" ht="16.2" thickBot="1" x14ac:dyDescent="0.35">
      <c r="A44" s="75"/>
      <c r="B44" s="60" t="s">
        <v>12</v>
      </c>
      <c r="C44" s="61"/>
      <c r="D44" s="34"/>
      <c r="E44" s="62">
        <f>SUM(E35:E43)</f>
        <v>0</v>
      </c>
      <c r="F44" s="61"/>
      <c r="G44" s="34"/>
      <c r="H44" s="63">
        <f>SUM(H35:H43)</f>
        <v>0</v>
      </c>
    </row>
    <row r="45" spans="1:8" ht="30" customHeight="1" x14ac:dyDescent="0.3">
      <c r="A45" s="114" t="s">
        <v>17</v>
      </c>
      <c r="B45" s="115"/>
      <c r="C45" s="115"/>
      <c r="D45" s="115"/>
      <c r="E45" s="115"/>
      <c r="F45" s="115"/>
      <c r="G45" s="115"/>
      <c r="H45" s="116"/>
    </row>
    <row r="46" spans="1:8" ht="49.95" customHeight="1" x14ac:dyDescent="0.3">
      <c r="A46" s="120"/>
      <c r="B46" s="121"/>
      <c r="C46" s="121"/>
      <c r="D46" s="121"/>
      <c r="E46" s="121"/>
      <c r="F46" s="121"/>
      <c r="G46" s="121"/>
      <c r="H46" s="122"/>
    </row>
    <row r="47" spans="1:8" ht="18" x14ac:dyDescent="0.35">
      <c r="A47" s="76">
        <v>4</v>
      </c>
      <c r="B47" s="64" t="s">
        <v>18</v>
      </c>
      <c r="C47" s="135"/>
      <c r="D47" s="136"/>
      <c r="E47" s="136"/>
      <c r="F47" s="137"/>
      <c r="G47" s="136"/>
      <c r="H47" s="138"/>
    </row>
    <row r="48" spans="1:8" ht="15.6" x14ac:dyDescent="0.3">
      <c r="A48" s="68">
        <v>4.0999999999999996</v>
      </c>
      <c r="B48" s="25"/>
      <c r="C48" s="26"/>
      <c r="D48" s="6"/>
      <c r="E48" s="7">
        <f>PRODUCT(C48:D48)</f>
        <v>0</v>
      </c>
      <c r="F48" s="27"/>
      <c r="G48" s="28"/>
      <c r="H48" s="9">
        <f>PRODUCT(F48:G48)</f>
        <v>0</v>
      </c>
    </row>
    <row r="49" spans="1:8" ht="15.6" x14ac:dyDescent="0.3">
      <c r="A49" s="68">
        <v>4.2</v>
      </c>
      <c r="B49" s="25"/>
      <c r="C49" s="26"/>
      <c r="D49" s="6"/>
      <c r="E49" s="7">
        <f t="shared" ref="E49:E56" si="6">PRODUCT(C49:D49)</f>
        <v>0</v>
      </c>
      <c r="F49" s="27"/>
      <c r="G49" s="28"/>
      <c r="H49" s="9">
        <f t="shared" ref="H49:H56" si="7">PRODUCT(F49:G49)</f>
        <v>0</v>
      </c>
    </row>
    <row r="50" spans="1:8" ht="15.6" x14ac:dyDescent="0.3">
      <c r="A50" s="68">
        <v>4.3</v>
      </c>
      <c r="B50" s="25"/>
      <c r="C50" s="26"/>
      <c r="D50" s="6"/>
      <c r="E50" s="7">
        <f t="shared" si="6"/>
        <v>0</v>
      </c>
      <c r="F50" s="27"/>
      <c r="G50" s="28"/>
      <c r="H50" s="9">
        <f t="shared" si="7"/>
        <v>0</v>
      </c>
    </row>
    <row r="51" spans="1:8" ht="15.6" x14ac:dyDescent="0.3">
      <c r="A51" s="68">
        <v>4.4000000000000004</v>
      </c>
      <c r="B51" s="25"/>
      <c r="C51" s="26"/>
      <c r="D51" s="6"/>
      <c r="E51" s="7">
        <f t="shared" si="6"/>
        <v>0</v>
      </c>
      <c r="F51" s="24"/>
      <c r="G51" s="28"/>
      <c r="H51" s="9">
        <f t="shared" si="7"/>
        <v>0</v>
      </c>
    </row>
    <row r="52" spans="1:8" ht="15.6" x14ac:dyDescent="0.3">
      <c r="A52" s="68">
        <v>4.5</v>
      </c>
      <c r="B52" s="25"/>
      <c r="C52" s="26"/>
      <c r="D52" s="6"/>
      <c r="E52" s="7">
        <f t="shared" si="6"/>
        <v>0</v>
      </c>
      <c r="F52" s="27"/>
      <c r="G52" s="28"/>
      <c r="H52" s="9">
        <f t="shared" si="7"/>
        <v>0</v>
      </c>
    </row>
    <row r="53" spans="1:8" ht="15.6" x14ac:dyDescent="0.3">
      <c r="A53" s="68">
        <v>4.5999999999999996</v>
      </c>
      <c r="B53" s="25"/>
      <c r="C53" s="29"/>
      <c r="D53" s="28"/>
      <c r="E53" s="7">
        <f t="shared" si="6"/>
        <v>0</v>
      </c>
      <c r="F53" s="8"/>
      <c r="G53" s="6"/>
      <c r="H53" s="9">
        <f t="shared" si="7"/>
        <v>0</v>
      </c>
    </row>
    <row r="54" spans="1:8" ht="15.6" x14ac:dyDescent="0.3">
      <c r="A54" s="68">
        <v>4.7</v>
      </c>
      <c r="B54" s="10"/>
      <c r="C54" s="5"/>
      <c r="D54" s="6"/>
      <c r="E54" s="7">
        <f t="shared" si="6"/>
        <v>0</v>
      </c>
      <c r="F54" s="8"/>
      <c r="G54" s="6"/>
      <c r="H54" s="9">
        <f t="shared" si="7"/>
        <v>0</v>
      </c>
    </row>
    <row r="55" spans="1:8" ht="15.6" x14ac:dyDescent="0.3">
      <c r="A55" s="68">
        <v>4.8</v>
      </c>
      <c r="B55" s="10"/>
      <c r="C55" s="5"/>
      <c r="D55" s="6"/>
      <c r="E55" s="7">
        <f t="shared" si="6"/>
        <v>0</v>
      </c>
      <c r="F55" s="8"/>
      <c r="G55" s="6"/>
      <c r="H55" s="9">
        <f t="shared" si="7"/>
        <v>0</v>
      </c>
    </row>
    <row r="56" spans="1:8" ht="15.6" x14ac:dyDescent="0.3">
      <c r="A56" s="68">
        <v>4.9000000000000004</v>
      </c>
      <c r="B56" s="10"/>
      <c r="C56" s="5"/>
      <c r="D56" s="6"/>
      <c r="E56" s="7">
        <f t="shared" si="6"/>
        <v>0</v>
      </c>
      <c r="F56" s="8"/>
      <c r="G56" s="6"/>
      <c r="H56" s="9">
        <f t="shared" si="7"/>
        <v>0</v>
      </c>
    </row>
    <row r="57" spans="1:8" ht="15.6" x14ac:dyDescent="0.3">
      <c r="A57" s="70"/>
      <c r="B57" s="15" t="s">
        <v>12</v>
      </c>
      <c r="C57" s="23"/>
      <c r="D57" s="17"/>
      <c r="E57" s="18">
        <f>SUM(E48:E56)</f>
        <v>0</v>
      </c>
      <c r="F57" s="23"/>
      <c r="G57" s="30"/>
      <c r="H57" s="19">
        <f>SUM(H48:H56)</f>
        <v>0</v>
      </c>
    </row>
    <row r="58" spans="1:8" ht="30" customHeight="1" x14ac:dyDescent="0.3">
      <c r="A58" s="99" t="s">
        <v>19</v>
      </c>
      <c r="B58" s="100"/>
      <c r="C58" s="100"/>
      <c r="D58" s="100"/>
      <c r="E58" s="100"/>
      <c r="F58" s="100"/>
      <c r="G58" s="100"/>
      <c r="H58" s="101"/>
    </row>
    <row r="59" spans="1:8" ht="49.95" customHeight="1" thickBot="1" x14ac:dyDescent="0.35">
      <c r="A59" s="108"/>
      <c r="B59" s="109"/>
      <c r="C59" s="109"/>
      <c r="D59" s="109"/>
      <c r="E59" s="109"/>
      <c r="F59" s="109"/>
      <c r="G59" s="109"/>
      <c r="H59" s="110"/>
    </row>
    <row r="60" spans="1:8" ht="18.600000000000001" thickTop="1" x14ac:dyDescent="0.35">
      <c r="A60" s="77">
        <v>5</v>
      </c>
      <c r="B60" s="59" t="s">
        <v>20</v>
      </c>
      <c r="C60" s="139"/>
      <c r="D60" s="140"/>
      <c r="E60" s="140"/>
      <c r="F60" s="141"/>
      <c r="G60" s="142"/>
      <c r="H60" s="143"/>
    </row>
    <row r="61" spans="1:8" ht="15.6" x14ac:dyDescent="0.3">
      <c r="A61" s="68">
        <v>5.0999999999999996</v>
      </c>
      <c r="B61" s="25"/>
      <c r="C61" s="31"/>
      <c r="D61" s="6"/>
      <c r="E61" s="7">
        <f>PRODUCT(C61:D61)</f>
        <v>0</v>
      </c>
      <c r="F61" s="8"/>
      <c r="G61" s="6"/>
      <c r="H61" s="9">
        <f>PRODUCT(F61:G61)</f>
        <v>0</v>
      </c>
    </row>
    <row r="62" spans="1:8" ht="15.6" x14ac:dyDescent="0.3">
      <c r="A62" s="68">
        <v>5.2</v>
      </c>
      <c r="B62" s="25"/>
      <c r="C62" s="31"/>
      <c r="D62" s="6"/>
      <c r="E62" s="7">
        <f t="shared" ref="E62:E69" si="8">PRODUCT(C62:D62)</f>
        <v>0</v>
      </c>
      <c r="F62" s="8"/>
      <c r="G62" s="6"/>
      <c r="H62" s="9">
        <f t="shared" ref="H62:H69" si="9">PRODUCT(F62:G62)</f>
        <v>0</v>
      </c>
    </row>
    <row r="63" spans="1:8" ht="15.6" x14ac:dyDescent="0.3">
      <c r="A63" s="68">
        <v>5.3</v>
      </c>
      <c r="B63" s="25"/>
      <c r="C63" s="31"/>
      <c r="D63" s="6"/>
      <c r="E63" s="7">
        <f t="shared" si="8"/>
        <v>0</v>
      </c>
      <c r="F63" s="8"/>
      <c r="G63" s="6"/>
      <c r="H63" s="9">
        <f t="shared" si="9"/>
        <v>0</v>
      </c>
    </row>
    <row r="64" spans="1:8" ht="15.6" x14ac:dyDescent="0.3">
      <c r="A64" s="68">
        <v>5.4</v>
      </c>
      <c r="B64" s="25"/>
      <c r="C64" s="31"/>
      <c r="D64" s="6"/>
      <c r="E64" s="7">
        <f t="shared" si="8"/>
        <v>0</v>
      </c>
      <c r="F64" s="8"/>
      <c r="G64" s="6"/>
      <c r="H64" s="9">
        <f t="shared" si="9"/>
        <v>0</v>
      </c>
    </row>
    <row r="65" spans="1:8" ht="15.6" x14ac:dyDescent="0.3">
      <c r="A65" s="68">
        <v>5.5</v>
      </c>
      <c r="B65" s="32"/>
      <c r="C65" s="31"/>
      <c r="D65" s="28"/>
      <c r="E65" s="7">
        <f t="shared" si="8"/>
        <v>0</v>
      </c>
      <c r="F65" s="8"/>
      <c r="G65" s="6"/>
      <c r="H65" s="9">
        <f t="shared" si="9"/>
        <v>0</v>
      </c>
    </row>
    <row r="66" spans="1:8" ht="15.6" x14ac:dyDescent="0.3">
      <c r="A66" s="68">
        <v>5.6</v>
      </c>
      <c r="B66" s="32"/>
      <c r="C66" s="31"/>
      <c r="D66" s="28"/>
      <c r="E66" s="7">
        <f t="shared" si="8"/>
        <v>0</v>
      </c>
      <c r="F66" s="8"/>
      <c r="G66" s="6"/>
      <c r="H66" s="9">
        <f t="shared" si="9"/>
        <v>0</v>
      </c>
    </row>
    <row r="67" spans="1:8" ht="15.6" x14ac:dyDescent="0.3">
      <c r="A67" s="68">
        <v>5.7</v>
      </c>
      <c r="B67" s="32"/>
      <c r="C67" s="31"/>
      <c r="D67" s="28"/>
      <c r="E67" s="7">
        <f>PRODUCT(C67:D67)</f>
        <v>0</v>
      </c>
      <c r="F67" s="8"/>
      <c r="G67" s="6"/>
      <c r="H67" s="9">
        <f t="shared" si="9"/>
        <v>0</v>
      </c>
    </row>
    <row r="68" spans="1:8" ht="15.6" x14ac:dyDescent="0.3">
      <c r="A68" s="68">
        <v>5.8</v>
      </c>
      <c r="B68" s="32"/>
      <c r="C68" s="31"/>
      <c r="D68" s="28"/>
      <c r="E68" s="7">
        <f t="shared" si="8"/>
        <v>0</v>
      </c>
      <c r="F68" s="8"/>
      <c r="G68" s="6"/>
      <c r="H68" s="9">
        <f t="shared" si="9"/>
        <v>0</v>
      </c>
    </row>
    <row r="69" spans="1:8" ht="15.6" x14ac:dyDescent="0.3">
      <c r="A69" s="69">
        <v>5.9</v>
      </c>
      <c r="B69" s="32"/>
      <c r="C69" s="33"/>
      <c r="D69" s="34"/>
      <c r="E69" s="7">
        <f t="shared" si="8"/>
        <v>0</v>
      </c>
      <c r="F69" s="14"/>
      <c r="G69" s="13"/>
      <c r="H69" s="9">
        <f t="shared" si="9"/>
        <v>0</v>
      </c>
    </row>
    <row r="70" spans="1:8" ht="15.6" x14ac:dyDescent="0.3">
      <c r="A70" s="70"/>
      <c r="B70" s="35" t="s">
        <v>12</v>
      </c>
      <c r="C70" s="23"/>
      <c r="D70" s="17"/>
      <c r="E70" s="18">
        <f>SUM(E61:E69)</f>
        <v>0</v>
      </c>
      <c r="F70" s="23"/>
      <c r="G70" s="17"/>
      <c r="H70" s="19">
        <f>SUM(H61:H69)</f>
        <v>0</v>
      </c>
    </row>
    <row r="71" spans="1:8" ht="30" customHeight="1" x14ac:dyDescent="0.3">
      <c r="A71" s="99" t="s">
        <v>19</v>
      </c>
      <c r="B71" s="100"/>
      <c r="C71" s="100"/>
      <c r="D71" s="100"/>
      <c r="E71" s="100"/>
      <c r="F71" s="100"/>
      <c r="G71" s="100"/>
      <c r="H71" s="101"/>
    </row>
    <row r="72" spans="1:8" ht="49.95" customHeight="1" x14ac:dyDescent="0.3">
      <c r="A72" s="117"/>
      <c r="B72" s="118"/>
      <c r="C72" s="118"/>
      <c r="D72" s="118"/>
      <c r="E72" s="118"/>
      <c r="F72" s="118"/>
      <c r="G72" s="118"/>
      <c r="H72" s="119"/>
    </row>
    <row r="73" spans="1:8" ht="18" x14ac:dyDescent="0.35">
      <c r="A73" s="76">
        <v>6</v>
      </c>
      <c r="B73" s="59" t="s">
        <v>21</v>
      </c>
      <c r="C73" s="137"/>
      <c r="D73" s="136"/>
      <c r="E73" s="136"/>
      <c r="F73" s="137"/>
      <c r="G73" s="136"/>
      <c r="H73" s="138"/>
    </row>
    <row r="74" spans="1:8" ht="15.6" x14ac:dyDescent="0.3">
      <c r="A74" s="68">
        <v>6.1</v>
      </c>
      <c r="B74" s="4"/>
      <c r="C74" s="24"/>
      <c r="D74" s="6"/>
      <c r="E74" s="7">
        <f t="shared" ref="E74:E82" si="10">PRODUCT(C74:D74)</f>
        <v>0</v>
      </c>
      <c r="F74" s="24"/>
      <c r="G74" s="6"/>
      <c r="H74" s="9">
        <f t="shared" ref="H74" si="11">PRODUCT(F74:G74)</f>
        <v>0</v>
      </c>
    </row>
    <row r="75" spans="1:8" ht="15.6" x14ac:dyDescent="0.3">
      <c r="A75" s="68">
        <v>6.2</v>
      </c>
      <c r="B75" s="4"/>
      <c r="C75" s="24"/>
      <c r="D75" s="6"/>
      <c r="E75" s="7">
        <f t="shared" si="10"/>
        <v>0</v>
      </c>
      <c r="F75" s="24"/>
      <c r="G75" s="6"/>
      <c r="H75" s="9">
        <f t="shared" ref="H75:H82" si="12">PRODUCT(F75:G75)</f>
        <v>0</v>
      </c>
    </row>
    <row r="76" spans="1:8" ht="15.6" x14ac:dyDescent="0.3">
      <c r="A76" s="68">
        <v>6.3</v>
      </c>
      <c r="B76" s="4"/>
      <c r="C76" s="24"/>
      <c r="D76" s="6"/>
      <c r="E76" s="7">
        <f t="shared" si="10"/>
        <v>0</v>
      </c>
      <c r="F76" s="24"/>
      <c r="G76" s="6"/>
      <c r="H76" s="9">
        <f t="shared" si="12"/>
        <v>0</v>
      </c>
    </row>
    <row r="77" spans="1:8" ht="15.6" x14ac:dyDescent="0.3">
      <c r="A77" s="68">
        <v>6.4</v>
      </c>
      <c r="B77" s="4"/>
      <c r="C77" s="24"/>
      <c r="D77" s="6"/>
      <c r="E77" s="7">
        <f t="shared" si="10"/>
        <v>0</v>
      </c>
      <c r="F77" s="24"/>
      <c r="G77" s="6"/>
      <c r="H77" s="9">
        <f t="shared" si="12"/>
        <v>0</v>
      </c>
    </row>
    <row r="78" spans="1:8" ht="15.6" x14ac:dyDescent="0.3">
      <c r="A78" s="68">
        <v>6.5</v>
      </c>
      <c r="B78" s="4"/>
      <c r="C78" s="24"/>
      <c r="D78" s="6"/>
      <c r="E78" s="7">
        <f t="shared" si="10"/>
        <v>0</v>
      </c>
      <c r="F78" s="24"/>
      <c r="G78" s="6"/>
      <c r="H78" s="9">
        <f t="shared" si="12"/>
        <v>0</v>
      </c>
    </row>
    <row r="79" spans="1:8" ht="15.6" x14ac:dyDescent="0.3">
      <c r="A79" s="68">
        <v>6.6</v>
      </c>
      <c r="B79" s="4"/>
      <c r="C79" s="24"/>
      <c r="D79" s="6"/>
      <c r="E79" s="7">
        <f t="shared" si="10"/>
        <v>0</v>
      </c>
      <c r="F79" s="24"/>
      <c r="G79" s="6"/>
      <c r="H79" s="9">
        <f t="shared" si="12"/>
        <v>0</v>
      </c>
    </row>
    <row r="80" spans="1:8" ht="15.6" x14ac:dyDescent="0.3">
      <c r="A80" s="68">
        <v>6.7</v>
      </c>
      <c r="B80" s="4"/>
      <c r="C80" s="24"/>
      <c r="D80" s="6"/>
      <c r="E80" s="7">
        <f t="shared" si="10"/>
        <v>0</v>
      </c>
      <c r="F80" s="24"/>
      <c r="G80" s="6"/>
      <c r="H80" s="9">
        <f t="shared" si="12"/>
        <v>0</v>
      </c>
    </row>
    <row r="81" spans="1:8" ht="15.6" x14ac:dyDescent="0.3">
      <c r="A81" s="68">
        <v>6.8</v>
      </c>
      <c r="B81" s="32"/>
      <c r="C81" s="24"/>
      <c r="D81" s="6"/>
      <c r="E81" s="7">
        <f t="shared" si="10"/>
        <v>0</v>
      </c>
      <c r="F81" s="24"/>
      <c r="G81" s="6"/>
      <c r="H81" s="9">
        <f t="shared" si="12"/>
        <v>0</v>
      </c>
    </row>
    <row r="82" spans="1:8" ht="15.6" x14ac:dyDescent="0.3">
      <c r="A82" s="68">
        <v>6.9</v>
      </c>
      <c r="B82" s="36"/>
      <c r="C82" s="24"/>
      <c r="D82" s="6"/>
      <c r="E82" s="7">
        <f t="shared" si="10"/>
        <v>0</v>
      </c>
      <c r="F82" s="24"/>
      <c r="G82" s="6"/>
      <c r="H82" s="9">
        <f t="shared" si="12"/>
        <v>0</v>
      </c>
    </row>
    <row r="83" spans="1:8" ht="16.2" thickBot="1" x14ac:dyDescent="0.35">
      <c r="A83" s="70"/>
      <c r="B83" s="21" t="s">
        <v>12</v>
      </c>
      <c r="C83" s="23"/>
      <c r="D83" s="17"/>
      <c r="E83" s="18">
        <f>SUM(E74+E82)</f>
        <v>0</v>
      </c>
      <c r="F83" s="23"/>
      <c r="G83" s="17"/>
      <c r="H83" s="19">
        <f>SUM(H74:H82)</f>
        <v>0</v>
      </c>
    </row>
    <row r="84" spans="1:8" ht="30" customHeight="1" x14ac:dyDescent="0.3">
      <c r="A84" s="99" t="s">
        <v>15</v>
      </c>
      <c r="B84" s="100"/>
      <c r="C84" s="100"/>
      <c r="D84" s="100"/>
      <c r="E84" s="100"/>
      <c r="F84" s="100"/>
      <c r="G84" s="100"/>
      <c r="H84" s="101"/>
    </row>
    <row r="85" spans="1:8" ht="49.95" customHeight="1" x14ac:dyDescent="0.3">
      <c r="A85" s="111"/>
      <c r="B85" s="112"/>
      <c r="C85" s="112"/>
      <c r="D85" s="112"/>
      <c r="E85" s="112"/>
      <c r="F85" s="112"/>
      <c r="G85" s="112"/>
      <c r="H85" s="113"/>
    </row>
    <row r="86" spans="1:8" ht="18" x14ac:dyDescent="0.35">
      <c r="A86" s="77">
        <v>7</v>
      </c>
      <c r="B86" s="65" t="s">
        <v>22</v>
      </c>
      <c r="C86" s="144"/>
      <c r="D86" s="140"/>
      <c r="E86" s="140"/>
      <c r="F86" s="139"/>
      <c r="G86" s="140"/>
      <c r="H86" s="145"/>
    </row>
    <row r="87" spans="1:8" ht="15.6" x14ac:dyDescent="0.3">
      <c r="A87" s="68">
        <v>7.1</v>
      </c>
      <c r="B87" s="25"/>
      <c r="C87" s="31"/>
      <c r="D87" s="6"/>
      <c r="E87" s="7">
        <f>PRODUCT(C87:D87)</f>
        <v>0</v>
      </c>
      <c r="F87" s="8"/>
      <c r="G87" s="6"/>
      <c r="H87" s="9">
        <f>PRODUCT(F87:G87)</f>
        <v>0</v>
      </c>
    </row>
    <row r="88" spans="1:8" ht="15.6" x14ac:dyDescent="0.3">
      <c r="A88" s="67">
        <v>7.2</v>
      </c>
      <c r="B88" s="37"/>
      <c r="C88" s="38"/>
      <c r="D88" s="39"/>
      <c r="E88" s="7">
        <f t="shared" ref="E88:E95" si="13">PRODUCT(C88:D88)</f>
        <v>0</v>
      </c>
      <c r="F88" s="8"/>
      <c r="G88" s="6"/>
      <c r="H88" s="9">
        <f t="shared" ref="H88:H95" si="14">PRODUCT(F88:G88)</f>
        <v>0</v>
      </c>
    </row>
    <row r="89" spans="1:8" ht="15.6" x14ac:dyDescent="0.3">
      <c r="A89" s="67">
        <v>7.3</v>
      </c>
      <c r="B89" s="37"/>
      <c r="C89" s="38"/>
      <c r="D89" s="39"/>
      <c r="E89" s="7">
        <f t="shared" si="13"/>
        <v>0</v>
      </c>
      <c r="F89" s="8"/>
      <c r="G89" s="6"/>
      <c r="H89" s="9">
        <f t="shared" si="14"/>
        <v>0</v>
      </c>
    </row>
    <row r="90" spans="1:8" ht="15.6" x14ac:dyDescent="0.3">
      <c r="A90" s="67">
        <v>7.4</v>
      </c>
      <c r="B90" s="37"/>
      <c r="C90" s="38"/>
      <c r="D90" s="39"/>
      <c r="E90" s="7">
        <f t="shared" si="13"/>
        <v>0</v>
      </c>
      <c r="F90" s="8"/>
      <c r="G90" s="6"/>
      <c r="H90" s="9">
        <f t="shared" si="14"/>
        <v>0</v>
      </c>
    </row>
    <row r="91" spans="1:8" ht="15.6" x14ac:dyDescent="0.3">
      <c r="A91" s="67">
        <v>7.5</v>
      </c>
      <c r="B91" s="37"/>
      <c r="C91" s="38"/>
      <c r="D91" s="39"/>
      <c r="E91" s="7">
        <f t="shared" si="13"/>
        <v>0</v>
      </c>
      <c r="F91" s="8"/>
      <c r="G91" s="6"/>
      <c r="H91" s="9">
        <f t="shared" si="14"/>
        <v>0</v>
      </c>
    </row>
    <row r="92" spans="1:8" ht="15.6" x14ac:dyDescent="0.3">
      <c r="A92" s="67">
        <v>7.6</v>
      </c>
      <c r="B92" s="37"/>
      <c r="C92" s="38"/>
      <c r="D92" s="39"/>
      <c r="E92" s="7">
        <f t="shared" si="13"/>
        <v>0</v>
      </c>
      <c r="F92" s="8"/>
      <c r="G92" s="6"/>
      <c r="H92" s="9">
        <f t="shared" si="14"/>
        <v>0</v>
      </c>
    </row>
    <row r="93" spans="1:8" ht="15.6" x14ac:dyDescent="0.3">
      <c r="A93" s="67">
        <v>7.7</v>
      </c>
      <c r="B93" s="40"/>
      <c r="C93" s="41"/>
      <c r="D93" s="42"/>
      <c r="E93" s="7">
        <f t="shared" si="13"/>
        <v>0</v>
      </c>
      <c r="F93" s="43"/>
      <c r="G93" s="44"/>
      <c r="H93" s="9">
        <f t="shared" si="14"/>
        <v>0</v>
      </c>
    </row>
    <row r="94" spans="1:8" ht="15.6" x14ac:dyDescent="0.3">
      <c r="A94" s="78">
        <v>7.8</v>
      </c>
      <c r="B94" s="40"/>
      <c r="C94" s="41"/>
      <c r="D94" s="42"/>
      <c r="E94" s="7">
        <f t="shared" si="13"/>
        <v>0</v>
      </c>
      <c r="F94" s="45"/>
      <c r="G94" s="46"/>
      <c r="H94" s="9">
        <f t="shared" si="14"/>
        <v>0</v>
      </c>
    </row>
    <row r="95" spans="1:8" ht="15.6" x14ac:dyDescent="0.3">
      <c r="A95" s="78">
        <v>7.9</v>
      </c>
      <c r="B95" s="40"/>
      <c r="C95" s="41"/>
      <c r="D95" s="42"/>
      <c r="E95" s="7">
        <f t="shared" si="13"/>
        <v>0</v>
      </c>
      <c r="F95" s="45"/>
      <c r="G95" s="46"/>
      <c r="H95" s="9">
        <f t="shared" si="14"/>
        <v>0</v>
      </c>
    </row>
    <row r="96" spans="1:8" ht="16.2" thickBot="1" x14ac:dyDescent="0.35">
      <c r="A96" s="70"/>
      <c r="B96" s="35" t="s">
        <v>12</v>
      </c>
      <c r="C96" s="23"/>
      <c r="D96" s="17"/>
      <c r="E96" s="18">
        <f>SUM(E87:E95)</f>
        <v>0</v>
      </c>
      <c r="F96" s="23"/>
      <c r="G96" s="17"/>
      <c r="H96" s="19">
        <f>SUM(E87:E95)</f>
        <v>0</v>
      </c>
    </row>
    <row r="97" spans="1:8" ht="30" customHeight="1" x14ac:dyDescent="0.3">
      <c r="A97" s="99" t="s">
        <v>15</v>
      </c>
      <c r="B97" s="100"/>
      <c r="C97" s="100"/>
      <c r="D97" s="100"/>
      <c r="E97" s="100"/>
      <c r="F97" s="100"/>
      <c r="G97" s="100"/>
      <c r="H97" s="101"/>
    </row>
    <row r="98" spans="1:8" ht="49.95" customHeight="1" x14ac:dyDescent="0.3">
      <c r="A98" s="149"/>
      <c r="B98" s="150"/>
      <c r="C98" s="150"/>
      <c r="D98" s="150"/>
      <c r="E98" s="150"/>
      <c r="F98" s="150"/>
      <c r="G98" s="150"/>
      <c r="H98" s="151"/>
    </row>
    <row r="99" spans="1:8" ht="15.6" customHeight="1" x14ac:dyDescent="0.35">
      <c r="A99" s="77">
        <v>8</v>
      </c>
      <c r="B99" s="59" t="s">
        <v>23</v>
      </c>
      <c r="C99" s="139"/>
      <c r="D99" s="144"/>
      <c r="E99" s="146"/>
      <c r="F99" s="139"/>
      <c r="G99" s="144"/>
      <c r="H99" s="146"/>
    </row>
    <row r="100" spans="1:8" ht="15.6" customHeight="1" x14ac:dyDescent="0.3">
      <c r="A100" s="68">
        <v>8.1</v>
      </c>
      <c r="B100" s="10"/>
      <c r="C100" s="8"/>
      <c r="D100" s="6"/>
      <c r="E100" s="7">
        <f>PRODUCT(C100:D100)</f>
        <v>0</v>
      </c>
      <c r="F100" s="8"/>
      <c r="G100" s="6"/>
      <c r="H100" s="9">
        <f>PRODUCT(F100:G100)</f>
        <v>0</v>
      </c>
    </row>
    <row r="101" spans="1:8" ht="15.6" customHeight="1" x14ac:dyDescent="0.3">
      <c r="A101" s="68">
        <v>8.1999999999999993</v>
      </c>
      <c r="B101" s="10"/>
      <c r="C101" s="8"/>
      <c r="D101" s="6"/>
      <c r="E101" s="7">
        <f t="shared" ref="E101:E104" si="15">PRODUCT(C101:D101)</f>
        <v>0</v>
      </c>
      <c r="F101" s="8"/>
      <c r="G101" s="6"/>
      <c r="H101" s="9">
        <f t="shared" ref="H101:H104" si="16">PRODUCT(F101:G101)</f>
        <v>0</v>
      </c>
    </row>
    <row r="102" spans="1:8" ht="15.6" customHeight="1" x14ac:dyDescent="0.3">
      <c r="A102" s="68">
        <v>8.3000000000000007</v>
      </c>
      <c r="B102" s="10"/>
      <c r="C102" s="8"/>
      <c r="D102" s="6"/>
      <c r="E102" s="7">
        <f t="shared" si="15"/>
        <v>0</v>
      </c>
      <c r="F102" s="8"/>
      <c r="G102" s="6"/>
      <c r="H102" s="9">
        <f t="shared" si="16"/>
        <v>0</v>
      </c>
    </row>
    <row r="103" spans="1:8" ht="15.6" customHeight="1" x14ac:dyDescent="0.3">
      <c r="A103" s="68">
        <v>8.4</v>
      </c>
      <c r="B103" s="10"/>
      <c r="C103" s="8"/>
      <c r="D103" s="6"/>
      <c r="E103" s="7">
        <f t="shared" si="15"/>
        <v>0</v>
      </c>
      <c r="F103" s="8"/>
      <c r="G103" s="6"/>
      <c r="H103" s="9">
        <f t="shared" si="16"/>
        <v>0</v>
      </c>
    </row>
    <row r="104" spans="1:8" ht="15" customHeight="1" x14ac:dyDescent="0.3">
      <c r="A104" s="68">
        <v>8.5</v>
      </c>
      <c r="B104" s="10"/>
      <c r="C104" s="8"/>
      <c r="D104" s="6"/>
      <c r="E104" s="7">
        <f t="shared" si="15"/>
        <v>0</v>
      </c>
      <c r="F104" s="8"/>
      <c r="G104" s="6"/>
      <c r="H104" s="9">
        <f t="shared" si="16"/>
        <v>0</v>
      </c>
    </row>
    <row r="105" spans="1:8" ht="16.2" thickBot="1" x14ac:dyDescent="0.35">
      <c r="A105" s="70"/>
      <c r="B105" s="35" t="s">
        <v>12</v>
      </c>
      <c r="C105" s="47"/>
      <c r="D105" s="48"/>
      <c r="E105" s="18">
        <f>SUM(E100:E104)</f>
        <v>0</v>
      </c>
      <c r="F105" s="47"/>
      <c r="G105" s="48"/>
      <c r="H105" s="19">
        <f>SUM(H100:H104)</f>
        <v>0</v>
      </c>
    </row>
    <row r="106" spans="1:8" ht="30" customHeight="1" x14ac:dyDescent="0.3">
      <c r="A106" s="99" t="s">
        <v>15</v>
      </c>
      <c r="B106" s="100"/>
      <c r="C106" s="100"/>
      <c r="D106" s="100"/>
      <c r="E106" s="100"/>
      <c r="F106" s="100"/>
      <c r="G106" s="100"/>
      <c r="H106" s="101"/>
    </row>
    <row r="107" spans="1:8" ht="49.95" customHeight="1" thickBot="1" x14ac:dyDescent="0.35">
      <c r="A107" s="102"/>
      <c r="B107" s="103"/>
      <c r="C107" s="103"/>
      <c r="D107" s="103"/>
      <c r="E107" s="103"/>
      <c r="F107" s="103"/>
      <c r="G107" s="103"/>
      <c r="H107" s="104"/>
    </row>
    <row r="108" spans="1:8" ht="15" customHeight="1" thickTop="1" x14ac:dyDescent="0.3">
      <c r="A108" s="152"/>
      <c r="B108" s="153"/>
      <c r="C108" s="153"/>
      <c r="D108" s="153"/>
      <c r="E108" s="153"/>
      <c r="F108" s="153"/>
      <c r="G108" s="153"/>
      <c r="H108" s="154"/>
    </row>
    <row r="109" spans="1:8" ht="18" thickBot="1" x14ac:dyDescent="0.4">
      <c r="A109" s="147" t="s">
        <v>24</v>
      </c>
      <c r="B109" s="148"/>
      <c r="C109" s="80"/>
      <c r="D109" s="81"/>
      <c r="E109" s="82">
        <f>E105+E96+E83+E70+E57+E44+E31+E18</f>
        <v>0</v>
      </c>
      <c r="F109" s="83"/>
      <c r="G109" s="84"/>
      <c r="H109" s="85">
        <f>H105+H96+H83+H70+H57+H44+H31+H18</f>
        <v>0</v>
      </c>
    </row>
    <row r="110" spans="1:8" ht="20.399999999999999" thickBot="1" x14ac:dyDescent="0.45">
      <c r="A110" s="129" t="s">
        <v>25</v>
      </c>
      <c r="B110" s="130"/>
      <c r="C110" s="130"/>
      <c r="D110" s="131"/>
      <c r="E110" s="132">
        <f>E109+H109</f>
        <v>0</v>
      </c>
      <c r="F110" s="133"/>
      <c r="G110" s="133"/>
      <c r="H110" s="134"/>
    </row>
    <row r="111" spans="1:8" ht="15" thickTop="1" x14ac:dyDescent="0.3"/>
  </sheetData>
  <sheetProtection insertColumns="0" insertRows="0"/>
  <mergeCells count="45">
    <mergeCell ref="A7:B7"/>
    <mergeCell ref="C8:E8"/>
    <mergeCell ref="F8:H8"/>
    <mergeCell ref="C21:E21"/>
    <mergeCell ref="A5:B6"/>
    <mergeCell ref="C5:D5"/>
    <mergeCell ref="F5:G5"/>
    <mergeCell ref="C6:E6"/>
    <mergeCell ref="F6:H6"/>
    <mergeCell ref="A19:H19"/>
    <mergeCell ref="A1:H2"/>
    <mergeCell ref="A3:B3"/>
    <mergeCell ref="C3:H3"/>
    <mergeCell ref="A4:B4"/>
    <mergeCell ref="C4:H4"/>
    <mergeCell ref="A110:D110"/>
    <mergeCell ref="E110:H110"/>
    <mergeCell ref="C47:E47"/>
    <mergeCell ref="F47:H47"/>
    <mergeCell ref="C60:E60"/>
    <mergeCell ref="F60:H60"/>
    <mergeCell ref="C73:E73"/>
    <mergeCell ref="F73:H73"/>
    <mergeCell ref="C86:E86"/>
    <mergeCell ref="F86:H86"/>
    <mergeCell ref="C99:E99"/>
    <mergeCell ref="F99:H99"/>
    <mergeCell ref="A109:B109"/>
    <mergeCell ref="A58:H58"/>
    <mergeCell ref="A98:H98"/>
    <mergeCell ref="A108:H108"/>
    <mergeCell ref="A106:H106"/>
    <mergeCell ref="A107:H107"/>
    <mergeCell ref="A33:H33"/>
    <mergeCell ref="A20:H20"/>
    <mergeCell ref="A84:H84"/>
    <mergeCell ref="A85:H85"/>
    <mergeCell ref="A97:H97"/>
    <mergeCell ref="A45:H45"/>
    <mergeCell ref="A71:H71"/>
    <mergeCell ref="A72:H72"/>
    <mergeCell ref="A59:H59"/>
    <mergeCell ref="A46:H46"/>
    <mergeCell ref="A32:H32"/>
    <mergeCell ref="F21:H21"/>
  </mergeCells>
  <dataValidations count="1">
    <dataValidation allowBlank="1" showErrorMessage="1" sqref="B8:B18 A19"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2:R33"/>
  <sheetViews>
    <sheetView showGridLines="0" workbookViewId="0">
      <selection activeCell="B6" sqref="B6:K6"/>
    </sheetView>
  </sheetViews>
  <sheetFormatPr defaultRowHeight="14.4" x14ac:dyDescent="0.3"/>
  <cols>
    <col min="1" max="1" width="23" customWidth="1"/>
    <col min="14" max="14" width="26.88671875" customWidth="1"/>
    <col min="18" max="18" width="40.88671875" customWidth="1"/>
  </cols>
  <sheetData>
    <row r="2" spans="1:18" ht="70.2" customHeight="1" x14ac:dyDescent="0.45">
      <c r="A2" s="200" t="s">
        <v>26</v>
      </c>
      <c r="B2" s="200"/>
      <c r="C2" s="200"/>
      <c r="D2" s="200"/>
      <c r="E2" s="200"/>
      <c r="F2" s="200"/>
      <c r="G2" s="200"/>
      <c r="H2" s="200"/>
      <c r="I2" s="200"/>
      <c r="J2" s="200"/>
      <c r="K2" s="200"/>
      <c r="N2" s="91" t="s">
        <v>27</v>
      </c>
    </row>
    <row r="3" spans="1:18" ht="60" customHeight="1" x14ac:dyDescent="0.3">
      <c r="A3" s="218" t="s">
        <v>28</v>
      </c>
      <c r="B3" s="218"/>
      <c r="C3" s="218"/>
      <c r="D3" s="218"/>
      <c r="E3" s="218"/>
      <c r="F3" s="218"/>
      <c r="G3" s="218"/>
      <c r="H3" s="218"/>
      <c r="I3" s="218"/>
      <c r="J3" s="218"/>
      <c r="K3" s="218"/>
      <c r="N3" s="93" t="s">
        <v>29</v>
      </c>
      <c r="O3" s="92"/>
      <c r="P3" s="92"/>
      <c r="Q3" s="92"/>
    </row>
    <row r="4" spans="1:18" ht="150" customHeight="1" x14ac:dyDescent="0.3">
      <c r="A4" s="86" t="s">
        <v>30</v>
      </c>
      <c r="B4" s="201" t="s">
        <v>31</v>
      </c>
      <c r="C4" s="202"/>
      <c r="D4" s="202"/>
      <c r="E4" s="202"/>
      <c r="F4" s="202"/>
      <c r="G4" s="202"/>
      <c r="H4" s="202"/>
      <c r="I4" s="202"/>
      <c r="J4" s="202"/>
      <c r="K4" s="203"/>
      <c r="N4" s="191" t="s">
        <v>32</v>
      </c>
      <c r="O4" s="192"/>
      <c r="P4" s="192"/>
      <c r="Q4" s="192"/>
      <c r="R4" s="193"/>
    </row>
    <row r="5" spans="1:18" ht="140.25" customHeight="1" x14ac:dyDescent="0.3">
      <c r="A5" s="87" t="s">
        <v>14</v>
      </c>
      <c r="B5" s="204" t="s">
        <v>33</v>
      </c>
      <c r="C5" s="205"/>
      <c r="D5" s="205"/>
      <c r="E5" s="205"/>
      <c r="F5" s="205"/>
      <c r="G5" s="205"/>
      <c r="H5" s="205"/>
      <c r="I5" s="205"/>
      <c r="J5" s="205"/>
      <c r="K5" s="206"/>
      <c r="N5" s="194"/>
      <c r="O5" s="195"/>
      <c r="P5" s="195"/>
      <c r="Q5" s="195"/>
      <c r="R5" s="196"/>
    </row>
    <row r="6" spans="1:18" ht="140.25" customHeight="1" x14ac:dyDescent="0.3">
      <c r="A6" s="97" t="s">
        <v>34</v>
      </c>
      <c r="B6" s="211" t="s">
        <v>35</v>
      </c>
      <c r="C6" s="212"/>
      <c r="D6" s="212"/>
      <c r="E6" s="212"/>
      <c r="F6" s="212"/>
      <c r="G6" s="212"/>
      <c r="H6" s="212"/>
      <c r="I6" s="212"/>
      <c r="J6" s="212"/>
      <c r="K6" s="212"/>
      <c r="N6" s="194"/>
      <c r="O6" s="195"/>
      <c r="P6" s="195"/>
      <c r="Q6" s="195"/>
      <c r="R6" s="196"/>
    </row>
    <row r="7" spans="1:18" ht="186.75" customHeight="1" x14ac:dyDescent="0.3">
      <c r="A7" s="213" t="s">
        <v>36</v>
      </c>
      <c r="B7" s="204" t="s">
        <v>37</v>
      </c>
      <c r="C7" s="204"/>
      <c r="D7" s="204"/>
      <c r="E7" s="204"/>
      <c r="F7" s="204"/>
      <c r="G7" s="204"/>
      <c r="H7" s="204"/>
      <c r="I7" s="204"/>
      <c r="J7" s="204"/>
      <c r="K7" s="207"/>
      <c r="N7" s="194"/>
      <c r="O7" s="195"/>
      <c r="P7" s="195"/>
      <c r="Q7" s="195"/>
      <c r="R7" s="196"/>
    </row>
    <row r="8" spans="1:18" ht="70.2" customHeight="1" x14ac:dyDescent="0.3">
      <c r="A8" s="214"/>
      <c r="B8" s="204" t="s">
        <v>38</v>
      </c>
      <c r="C8" s="205"/>
      <c r="D8" s="205"/>
      <c r="E8" s="205"/>
      <c r="F8" s="205"/>
      <c r="G8" s="205"/>
      <c r="H8" s="205"/>
      <c r="I8" s="205"/>
      <c r="J8" s="205"/>
      <c r="K8" s="219"/>
      <c r="N8" s="194"/>
      <c r="O8" s="195"/>
      <c r="P8" s="195"/>
      <c r="Q8" s="195"/>
      <c r="R8" s="196"/>
    </row>
    <row r="9" spans="1:18" ht="99.75" customHeight="1" x14ac:dyDescent="0.3">
      <c r="A9" s="98" t="s">
        <v>20</v>
      </c>
      <c r="B9" s="208" t="s">
        <v>39</v>
      </c>
      <c r="C9" s="209"/>
      <c r="D9" s="209"/>
      <c r="E9" s="209"/>
      <c r="F9" s="209"/>
      <c r="G9" s="209"/>
      <c r="H9" s="209"/>
      <c r="I9" s="209"/>
      <c r="J9" s="209"/>
      <c r="K9" s="210"/>
      <c r="N9" s="197"/>
      <c r="O9" s="198"/>
      <c r="P9" s="198"/>
      <c r="Q9" s="198"/>
      <c r="R9" s="199"/>
    </row>
    <row r="10" spans="1:18" ht="114.75" customHeight="1" x14ac:dyDescent="0.3">
      <c r="A10" s="88" t="s">
        <v>40</v>
      </c>
      <c r="B10" s="220" t="s">
        <v>41</v>
      </c>
      <c r="C10" s="221"/>
      <c r="D10" s="221"/>
      <c r="E10" s="221"/>
      <c r="F10" s="221"/>
      <c r="G10" s="221"/>
      <c r="H10" s="221"/>
      <c r="I10" s="221"/>
      <c r="J10" s="221"/>
      <c r="K10" s="222"/>
    </row>
    <row r="11" spans="1:18" ht="99.75" customHeight="1" x14ac:dyDescent="0.3">
      <c r="A11" s="90" t="s">
        <v>42</v>
      </c>
      <c r="B11" s="215" t="s">
        <v>43</v>
      </c>
      <c r="C11" s="209"/>
      <c r="D11" s="209"/>
      <c r="E11" s="209"/>
      <c r="F11" s="209"/>
      <c r="G11" s="209"/>
      <c r="H11" s="209"/>
      <c r="I11" s="209"/>
      <c r="J11" s="209"/>
      <c r="K11" s="210"/>
    </row>
    <row r="12" spans="1:18" ht="125.25" customHeight="1" x14ac:dyDescent="0.3">
      <c r="A12" s="89" t="s">
        <v>44</v>
      </c>
      <c r="B12" s="201" t="s">
        <v>45</v>
      </c>
      <c r="C12" s="216"/>
      <c r="D12" s="216"/>
      <c r="E12" s="216"/>
      <c r="F12" s="216"/>
      <c r="G12" s="216"/>
      <c r="H12" s="216"/>
      <c r="I12" s="216"/>
      <c r="J12" s="216"/>
      <c r="K12" s="217"/>
    </row>
    <row r="33" spans="10:10" x14ac:dyDescent="0.3">
      <c r="J33" s="79"/>
    </row>
  </sheetData>
  <sheetProtection sheet="1" objects="1" scenarios="1"/>
  <mergeCells count="13">
    <mergeCell ref="B11:K11"/>
    <mergeCell ref="B12:K12"/>
    <mergeCell ref="A3:K3"/>
    <mergeCell ref="B8:K8"/>
    <mergeCell ref="B10:K10"/>
    <mergeCell ref="N4:R9"/>
    <mergeCell ref="A2:K2"/>
    <mergeCell ref="B4:K4"/>
    <mergeCell ref="B5:K5"/>
    <mergeCell ref="B7:K7"/>
    <mergeCell ref="B9:K9"/>
    <mergeCell ref="B6:K6"/>
    <mergeCell ref="A7:A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f520c34-4963-44e1-9e1c-0da6927ab7db">
      <UserInfo>
        <DisplayName>Kenny, Corinne</DisplayName>
        <AccountId>80</AccountId>
        <AccountType/>
      </UserInfo>
    </SharedWithUsers>
    <TaxCatchAll xmlns="ff520c34-4963-44e1-9e1c-0da6927ab7db" xsi:nil="true"/>
    <lcf76f155ced4ddcb4097134ff3c332f xmlns="ac6b5761-0a71-4ebc-9881-4c7e58da6cf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67916454AC694A9663AB99C60E0E4D" ma:contentTypeVersion="12" ma:contentTypeDescription="Create a new document." ma:contentTypeScope="" ma:versionID="b82225ef143f5090f6a4cc1f01c18fea">
  <xsd:schema xmlns:xsd="http://www.w3.org/2001/XMLSchema" xmlns:xs="http://www.w3.org/2001/XMLSchema" xmlns:p="http://schemas.microsoft.com/office/2006/metadata/properties" xmlns:ns2="ac6b5761-0a71-4ebc-9881-4c7e58da6cf8" xmlns:ns3="ff520c34-4963-44e1-9e1c-0da6927ab7db" targetNamespace="http://schemas.microsoft.com/office/2006/metadata/properties" ma:root="true" ma:fieldsID="65f59e97102e96639b40406be3408155" ns2:_="" ns3:_="">
    <xsd:import namespace="ac6b5761-0a71-4ebc-9881-4c7e58da6cf8"/>
    <xsd:import namespace="ff520c34-4963-44e1-9e1c-0da6927ab7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b5761-0a71-4ebc-9881-4c7e58da6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20c34-4963-44e1-9e1c-0da6927ab7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a6b1326-4f38-4ef1-9b1d-cbcebd63ac95}" ma:internalName="TaxCatchAll" ma:showField="CatchAllData" ma:web="ff520c34-4963-44e1-9e1c-0da6927ab7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484F82-7DDA-4937-918A-F80AA193DB6D}">
  <ds:schemaRefs>
    <ds:schemaRef ds:uri="http://schemas.microsoft.com/sharepoint/v3/contenttype/forms"/>
  </ds:schemaRefs>
</ds:datastoreItem>
</file>

<file path=customXml/itemProps2.xml><?xml version="1.0" encoding="utf-8"?>
<ds:datastoreItem xmlns:ds="http://schemas.openxmlformats.org/officeDocument/2006/customXml" ds:itemID="{B4428EF5-549E-42E6-95B6-D147E3749ACC}">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ff520c34-4963-44e1-9e1c-0da6927ab7db"/>
    <ds:schemaRef ds:uri="http://purl.org/dc/terms/"/>
    <ds:schemaRef ds:uri="ac6b5761-0a71-4ebc-9881-4c7e58da6cf8"/>
    <ds:schemaRef ds:uri="http://www.w3.org/XML/1998/namespace"/>
    <ds:schemaRef ds:uri="http://purl.org/dc/dcmitype/"/>
  </ds:schemaRefs>
</ds:datastoreItem>
</file>

<file path=customXml/itemProps3.xml><?xml version="1.0" encoding="utf-8"?>
<ds:datastoreItem xmlns:ds="http://schemas.openxmlformats.org/officeDocument/2006/customXml" ds:itemID="{94918B57-29BC-4505-9E89-00A5E110B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b5761-0a71-4ebc-9881-4c7e58da6cf8"/>
    <ds:schemaRef ds:uri="ff520c34-4963-44e1-9e1c-0da6927ab7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Budget Guidelines</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Torres, Betsaida M (Buenos Aires)</cp:lastModifiedBy>
  <cp:revision/>
  <dcterms:created xsi:type="dcterms:W3CDTF">2017-02-16T19:40:55Z</dcterms:created>
  <dcterms:modified xsi:type="dcterms:W3CDTF">2023-11-06T15:04:37Z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0x0101005A67916454AC694A9663AB99C60E0E4D</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ies>
</file>